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fileSharing readOnlyRecommended="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wihlborgs.sharepoint.com/sites/Ekonomitest/Delade dokument/Allmän/_EKONOMIGUIDEN_/Adresser/"/>
    </mc:Choice>
  </mc:AlternateContent>
  <xr:revisionPtr revIDLastSave="12" documentId="13_ncr:1_{4074A155-3CBD-42B7-844F-8B2D20433DAD}" xr6:coauthVersionLast="47" xr6:coauthVersionMax="47" xr10:uidLastSave="{2AF2593E-C3AC-433C-A52E-027973BE495E}"/>
  <bookViews>
    <workbookView xWindow="28680" yWindow="-120" windowWidth="29040" windowHeight="15720" tabRatio="644" xr2:uid="{00000000-000D-0000-FFFF-FFFF00000000}"/>
  </bookViews>
  <sheets>
    <sheet name="MASTER " sheetId="37" r:id="rId1"/>
  </sheets>
  <definedNames>
    <definedName name="_xlnm._FilterDatabase" localSheetId="0" hidden="1">'MASTER '!$A$11:$H$441</definedName>
    <definedName name="Print_Area" localSheetId="0">'MASTER '!$A$1:$F$435</definedName>
    <definedName name="Print_Titles" localSheetId="0">'MASTER '!$1:$9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2" i="37" l="1"/>
  <c r="G180" i="37"/>
  <c r="G306" i="37"/>
  <c r="G283" i="37"/>
  <c r="G204" i="37"/>
  <c r="G350" i="37"/>
  <c r="G202" i="37"/>
  <c r="G272" i="37"/>
  <c r="G304" i="37"/>
  <c r="G230" i="37"/>
  <c r="G172" i="37" l="1"/>
  <c r="G170" i="37"/>
  <c r="G145" i="37"/>
  <c r="G143" i="37"/>
  <c r="H169" i="37"/>
  <c r="G43" i="37"/>
  <c r="G126" i="37"/>
  <c r="G36" i="37"/>
  <c r="G39" i="37"/>
  <c r="G41" i="37"/>
  <c r="G34" i="37"/>
  <c r="G32" i="37"/>
  <c r="G65" i="37"/>
  <c r="G63" i="37"/>
  <c r="G441" i="37"/>
  <c r="G438" i="37"/>
  <c r="G434" i="37"/>
  <c r="G430" i="37"/>
  <c r="G428" i="37"/>
  <c r="G425" i="37"/>
  <c r="G423" i="37"/>
  <c r="G421" i="37"/>
  <c r="G419" i="37"/>
  <c r="G417" i="37"/>
  <c r="G415" i="37"/>
  <c r="G413" i="37"/>
  <c r="G411" i="37"/>
  <c r="G408" i="37"/>
  <c r="G406" i="37"/>
  <c r="G404" i="37"/>
  <c r="G402" i="37"/>
  <c r="G400" i="37"/>
  <c r="G398" i="37"/>
  <c r="G396" i="37"/>
  <c r="G394" i="37"/>
  <c r="G392" i="37"/>
  <c r="G390" i="37"/>
  <c r="G388" i="37"/>
  <c r="G386" i="37"/>
  <c r="G384" i="37"/>
  <c r="G382" i="37"/>
  <c r="G380" i="37"/>
  <c r="G378" i="37"/>
  <c r="G376" i="37"/>
  <c r="G374" i="37"/>
  <c r="G372" i="37"/>
  <c r="G370" i="37"/>
  <c r="G366" i="37"/>
  <c r="G364" i="37"/>
  <c r="G362" i="37"/>
  <c r="G360" i="37"/>
  <c r="G358" i="37"/>
  <c r="G356" i="37"/>
  <c r="G354" i="37"/>
  <c r="G352" i="37"/>
  <c r="G348" i="37"/>
  <c r="G346" i="37"/>
  <c r="G344" i="37"/>
  <c r="G341" i="37"/>
  <c r="G339" i="37"/>
  <c r="G337" i="37"/>
  <c r="G335" i="37"/>
  <c r="G333" i="37"/>
  <c r="G331" i="37"/>
  <c r="G329" i="37"/>
  <c r="G327" i="37"/>
  <c r="G324" i="37"/>
  <c r="G322" i="37"/>
  <c r="G320" i="37"/>
  <c r="G318" i="37"/>
  <c r="G316" i="37"/>
  <c r="G314" i="37"/>
  <c r="G312" i="37"/>
  <c r="G310" i="37"/>
  <c r="G308" i="37"/>
  <c r="G302" i="37"/>
  <c r="G300" i="37"/>
  <c r="G298" i="37"/>
  <c r="G296" i="37"/>
  <c r="G294" i="37"/>
  <c r="G292" i="37"/>
  <c r="G289" i="37"/>
  <c r="G287" i="37"/>
  <c r="G285" i="37"/>
  <c r="G281" i="37"/>
  <c r="G278" i="37"/>
  <c r="G276" i="37"/>
  <c r="G274" i="37"/>
  <c r="G266" i="37"/>
  <c r="G264" i="37"/>
  <c r="G242" i="37"/>
  <c r="G240" i="37"/>
  <c r="G238" i="37"/>
  <c r="G236" i="37"/>
  <c r="G234" i="37"/>
  <c r="G232" i="37"/>
  <c r="G228" i="37"/>
  <c r="G225" i="37"/>
  <c r="G215" i="37"/>
  <c r="G212" i="37"/>
  <c r="G210" i="37"/>
  <c r="G208" i="37"/>
  <c r="G206" i="37"/>
  <c r="G200" i="37"/>
  <c r="G198" i="37"/>
  <c r="G196" i="37"/>
  <c r="G194" i="37"/>
  <c r="G185" i="37"/>
  <c r="G182" i="37"/>
  <c r="G178" i="37"/>
  <c r="G176" i="37"/>
  <c r="G174" i="37"/>
  <c r="G368" i="37"/>
  <c r="G168" i="37"/>
  <c r="G165" i="37"/>
  <c r="G163" i="37"/>
  <c r="G161" i="37"/>
  <c r="G157" i="37"/>
  <c r="G147" i="37"/>
  <c r="G141" i="37"/>
  <c r="G139" i="37"/>
  <c r="G137" i="37"/>
  <c r="G135" i="37"/>
  <c r="G133" i="37"/>
  <c r="G131" i="37"/>
  <c r="G124" i="37"/>
  <c r="G122" i="37"/>
  <c r="G120" i="37"/>
  <c r="G118" i="37"/>
  <c r="G116" i="37"/>
  <c r="G109" i="37"/>
  <c r="G106" i="37"/>
  <c r="G104" i="37"/>
  <c r="G102" i="37"/>
  <c r="G92" i="37"/>
  <c r="G90" i="37"/>
  <c r="G86" i="37"/>
  <c r="G84" i="37"/>
  <c r="G82" i="37"/>
  <c r="G69" i="37"/>
  <c r="G67" i="37"/>
  <c r="G61" i="37"/>
  <c r="G59" i="37"/>
  <c r="G57" i="37"/>
  <c r="G55" i="37"/>
  <c r="G53" i="37"/>
  <c r="G51" i="37"/>
  <c r="G46" i="37"/>
  <c r="G29" i="37"/>
  <c r="G19" i="37"/>
  <c r="G17" i="37"/>
  <c r="G15" i="37"/>
  <c r="G13" i="37"/>
  <c r="H44" i="37"/>
  <c r="H30" i="37"/>
  <c r="H440" i="37"/>
  <c r="H439" i="37"/>
  <c r="H437" i="37"/>
  <c r="H436" i="37"/>
  <c r="H435" i="37"/>
  <c r="H433" i="37"/>
  <c r="H429" i="37"/>
  <c r="H426" i="37"/>
  <c r="H424" i="37"/>
  <c r="H422" i="37"/>
  <c r="H420" i="37"/>
  <c r="H418" i="37"/>
  <c r="H416" i="37"/>
  <c r="H414" i="37"/>
  <c r="H412" i="37"/>
  <c r="H410" i="37"/>
  <c r="H409" i="37"/>
  <c r="H407" i="37"/>
  <c r="H405" i="37"/>
  <c r="H403" i="37"/>
  <c r="H401" i="37"/>
  <c r="H399" i="37"/>
  <c r="H397" i="37"/>
  <c r="H395" i="37"/>
  <c r="H393" i="37"/>
  <c r="H391" i="37"/>
  <c r="H389" i="37"/>
  <c r="H387" i="37"/>
  <c r="H385" i="37"/>
  <c r="H383" i="37"/>
  <c r="H381" i="37"/>
  <c r="H379" i="37"/>
  <c r="H377" i="37"/>
  <c r="H375" i="37"/>
  <c r="H373" i="37"/>
  <c r="H371" i="37"/>
  <c r="H369" i="37"/>
  <c r="H365" i="37"/>
  <c r="H363" i="37"/>
  <c r="H361" i="37"/>
  <c r="H359" i="37"/>
  <c r="H357" i="37"/>
  <c r="H355" i="37"/>
  <c r="H353" i="37"/>
  <c r="H349" i="37"/>
  <c r="H347" i="37"/>
  <c r="H345" i="37"/>
  <c r="H343" i="37"/>
  <c r="H342" i="37"/>
  <c r="H340" i="37"/>
  <c r="H338" i="37"/>
  <c r="H336" i="37"/>
  <c r="H334" i="37"/>
  <c r="H332" i="37"/>
  <c r="H330" i="37"/>
  <c r="H328" i="37"/>
  <c r="H326" i="37"/>
  <c r="H325" i="37"/>
  <c r="H323" i="37"/>
  <c r="H321" i="37"/>
  <c r="H319" i="37"/>
  <c r="H317" i="37"/>
  <c r="H315" i="37"/>
  <c r="H313" i="37"/>
  <c r="H311" i="37"/>
  <c r="H309" i="37"/>
  <c r="H307" i="37"/>
  <c r="H301" i="37"/>
  <c r="H299" i="37"/>
  <c r="H297" i="37"/>
  <c r="H295" i="37"/>
  <c r="H293" i="37"/>
  <c r="H291" i="37"/>
  <c r="H290" i="37"/>
  <c r="H288" i="37"/>
  <c r="H286" i="37"/>
  <c r="H282" i="37"/>
  <c r="H280" i="37"/>
  <c r="H279" i="37"/>
  <c r="H277" i="37"/>
  <c r="H275" i="37"/>
  <c r="H273" i="37"/>
  <c r="H271" i="37"/>
  <c r="H270" i="37"/>
  <c r="H269" i="37"/>
  <c r="H268" i="37"/>
  <c r="H267" i="37"/>
  <c r="H265" i="37"/>
  <c r="H263" i="37"/>
  <c r="H262" i="37"/>
  <c r="H261" i="37"/>
  <c r="H260" i="37"/>
  <c r="H259" i="37"/>
  <c r="H258" i="37"/>
  <c r="H257" i="37"/>
  <c r="H256" i="37"/>
  <c r="H255" i="37"/>
  <c r="H254" i="37"/>
  <c r="H253" i="37"/>
  <c r="H252" i="37"/>
  <c r="H251" i="37"/>
  <c r="H250" i="37"/>
  <c r="H249" i="37"/>
  <c r="H248" i="37"/>
  <c r="H247" i="37"/>
  <c r="H246" i="37"/>
  <c r="H245" i="37"/>
  <c r="H244" i="37"/>
  <c r="H243" i="37"/>
  <c r="H241" i="37"/>
  <c r="H239" i="37"/>
  <c r="H237" i="37"/>
  <c r="H235" i="37"/>
  <c r="H233" i="37"/>
  <c r="H231" i="37"/>
  <c r="H227" i="37"/>
  <c r="H226" i="37"/>
  <c r="H224" i="37"/>
  <c r="H223" i="37"/>
  <c r="H222" i="37"/>
  <c r="H221" i="37"/>
  <c r="H220" i="37"/>
  <c r="H219" i="37"/>
  <c r="H218" i="37"/>
  <c r="H217" i="37"/>
  <c r="H216" i="37"/>
  <c r="H214" i="37"/>
  <c r="H213" i="37"/>
  <c r="H211" i="37"/>
  <c r="H209" i="37"/>
  <c r="H207" i="37"/>
  <c r="H205" i="37"/>
  <c r="H201" i="37"/>
  <c r="H199" i="37"/>
  <c r="H197" i="37"/>
  <c r="H195" i="37"/>
  <c r="H193" i="37"/>
  <c r="H192" i="37"/>
  <c r="H191" i="37"/>
  <c r="H190" i="37"/>
  <c r="H189" i="37"/>
  <c r="H188" i="37"/>
  <c r="H187" i="37"/>
  <c r="H186" i="37"/>
  <c r="H184" i="37"/>
  <c r="H183" i="37"/>
  <c r="H177" i="37"/>
  <c r="H175" i="37"/>
  <c r="H173" i="37"/>
  <c r="H367" i="37"/>
  <c r="H167" i="37"/>
  <c r="H166" i="37"/>
  <c r="H164" i="37"/>
  <c r="H162" i="37"/>
  <c r="H160" i="37"/>
  <c r="H159" i="37"/>
  <c r="H158" i="37"/>
  <c r="H156" i="37"/>
  <c r="H155" i="37"/>
  <c r="H154" i="37"/>
  <c r="H153" i="37"/>
  <c r="H152" i="37"/>
  <c r="H151" i="37"/>
  <c r="H150" i="37"/>
  <c r="H149" i="37"/>
  <c r="H148" i="37"/>
  <c r="H146" i="37"/>
  <c r="H142" i="37"/>
  <c r="H140" i="37"/>
  <c r="H138" i="37"/>
  <c r="H136" i="37"/>
  <c r="H134" i="37"/>
  <c r="H132" i="37"/>
  <c r="H130" i="37"/>
  <c r="H129" i="37"/>
  <c r="H128" i="37"/>
  <c r="H127" i="37"/>
  <c r="H123" i="37"/>
  <c r="H121" i="37"/>
  <c r="H119" i="37"/>
  <c r="H117" i="37"/>
  <c r="H115" i="37"/>
  <c r="H114" i="37"/>
  <c r="H113" i="37"/>
  <c r="H112" i="37"/>
  <c r="H111" i="37"/>
  <c r="H110" i="37"/>
  <c r="H108" i="37"/>
  <c r="H107" i="37"/>
  <c r="H105" i="37"/>
  <c r="H103" i="37"/>
  <c r="H101" i="37"/>
  <c r="H100" i="37"/>
  <c r="H99" i="37"/>
  <c r="H98" i="37"/>
  <c r="H97" i="37"/>
  <c r="H96" i="37"/>
  <c r="H95" i="37"/>
  <c r="H94" i="37"/>
  <c r="H93" i="37"/>
  <c r="H91" i="37"/>
  <c r="H89" i="37"/>
  <c r="H88" i="37"/>
  <c r="H87" i="37"/>
  <c r="H85" i="37"/>
  <c r="H83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8" i="37"/>
  <c r="H66" i="37"/>
  <c r="H62" i="37"/>
  <c r="H60" i="37"/>
  <c r="H58" i="37"/>
  <c r="H56" i="37"/>
  <c r="H54" i="37"/>
  <c r="H52" i="37"/>
  <c r="H50" i="37"/>
  <c r="H49" i="37"/>
  <c r="H48" i="37"/>
  <c r="H47" i="37"/>
  <c r="H45" i="37"/>
  <c r="H38" i="37"/>
  <c r="H37" i="37"/>
  <c r="H35" i="37"/>
  <c r="H31" i="37"/>
  <c r="H28" i="37"/>
  <c r="H27" i="37"/>
  <c r="H26" i="37"/>
  <c r="H25" i="37"/>
  <c r="H24" i="37"/>
  <c r="H23" i="37"/>
  <c r="H22" i="37"/>
  <c r="H21" i="37"/>
  <c r="H20" i="37"/>
  <c r="H18" i="37"/>
  <c r="H16" i="37"/>
  <c r="H14" i="37"/>
  <c r="H12" i="37"/>
</calcChain>
</file>

<file path=xl/sharedStrings.xml><?xml version="1.0" encoding="utf-8"?>
<sst xmlns="http://schemas.openxmlformats.org/spreadsheetml/2006/main" count="1139" uniqueCount="858">
  <si>
    <t>MALMÖ</t>
  </si>
  <si>
    <t>Ackumulatorn 17</t>
  </si>
  <si>
    <t>556742-5813</t>
  </si>
  <si>
    <t>556303-1326</t>
  </si>
  <si>
    <t>556686-0457</t>
  </si>
  <si>
    <t>556129-5824</t>
  </si>
  <si>
    <t>556353-2828</t>
  </si>
  <si>
    <t>556101-6295</t>
  </si>
  <si>
    <t>Armborstet 6</t>
  </si>
  <si>
    <t>556966-7081</t>
  </si>
  <si>
    <t>556705-3334</t>
  </si>
  <si>
    <t>556082-1752</t>
  </si>
  <si>
    <t>Benkammen 16</t>
  </si>
  <si>
    <t>559096-6213</t>
  </si>
  <si>
    <t>556072-2042</t>
  </si>
  <si>
    <t>556675-2639</t>
  </si>
  <si>
    <t>556298-1893</t>
  </si>
  <si>
    <t>556675-2449</t>
  </si>
  <si>
    <t>556232-5919</t>
  </si>
  <si>
    <t>556188-3223</t>
  </si>
  <si>
    <t>556786-2213</t>
  </si>
  <si>
    <t>556726-0202</t>
  </si>
  <si>
    <t>Bunkagården Västra 8</t>
  </si>
  <si>
    <t>556831-9130</t>
  </si>
  <si>
    <t>559063-5545</t>
  </si>
  <si>
    <t>556754-8812</t>
  </si>
  <si>
    <t>Bure 2</t>
  </si>
  <si>
    <t>559053-5372</t>
  </si>
  <si>
    <t>556822-0171</t>
  </si>
  <si>
    <t>556115-8543</t>
  </si>
  <si>
    <t>559015-5023</t>
  </si>
  <si>
    <t>556466-2533</t>
  </si>
  <si>
    <t>556704-6387</t>
  </si>
  <si>
    <t>556704-3632</t>
  </si>
  <si>
    <t>556704-3699</t>
  </si>
  <si>
    <t>556675-2357</t>
  </si>
  <si>
    <t>556730-3820</t>
  </si>
  <si>
    <t>556112-0345</t>
  </si>
  <si>
    <t>556069-6816</t>
  </si>
  <si>
    <t>556727-7909</t>
  </si>
  <si>
    <t>556034-1140</t>
  </si>
  <si>
    <t>Forskaren 3</t>
  </si>
  <si>
    <t>556690-0667</t>
  </si>
  <si>
    <t>556704-3681</t>
  </si>
  <si>
    <t>556271-3924</t>
  </si>
  <si>
    <t>556700-5474</t>
  </si>
  <si>
    <t>916764-9541</t>
  </si>
  <si>
    <t>556813-3572</t>
  </si>
  <si>
    <t>916436-3823</t>
  </si>
  <si>
    <t>Hermes 10</t>
  </si>
  <si>
    <t>556721-4225</t>
  </si>
  <si>
    <t>556115-9483</t>
  </si>
  <si>
    <t>556332-4317</t>
  </si>
  <si>
    <t>556397-2222</t>
  </si>
  <si>
    <t>556704-3731</t>
  </si>
  <si>
    <t>556630-3797</t>
  </si>
  <si>
    <t>556730-4489</t>
  </si>
  <si>
    <t>Kalifornien 10</t>
  </si>
  <si>
    <t>556093-4944</t>
  </si>
  <si>
    <t>556761-8987</t>
  </si>
  <si>
    <t>559063-5511</t>
  </si>
  <si>
    <t>556706-9355</t>
  </si>
  <si>
    <t>556742-7454</t>
  </si>
  <si>
    <t>556627-7843</t>
  </si>
  <si>
    <t>556286-9999</t>
  </si>
  <si>
    <t>556090-5621</t>
  </si>
  <si>
    <t>556654-0331</t>
  </si>
  <si>
    <t>916557-5029</t>
  </si>
  <si>
    <t>559063-5495</t>
  </si>
  <si>
    <t>559054-2741</t>
  </si>
  <si>
    <t>556824-7661</t>
  </si>
  <si>
    <t>Landstinget 2</t>
  </si>
  <si>
    <t>556033-6538</t>
  </si>
  <si>
    <t>Lövskogen 3</t>
  </si>
  <si>
    <t>556301-8109</t>
  </si>
  <si>
    <t>559025-2598</t>
  </si>
  <si>
    <t>556704-3657</t>
  </si>
  <si>
    <t>Musköten 17</t>
  </si>
  <si>
    <t>559021-1081</t>
  </si>
  <si>
    <t>Musköten 19</t>
  </si>
  <si>
    <t>556245-7357</t>
  </si>
  <si>
    <t>556627-7835</t>
  </si>
  <si>
    <t>556824-7703</t>
  </si>
  <si>
    <t>556743-5465</t>
  </si>
  <si>
    <t>556761-9001</t>
  </si>
  <si>
    <t xml:space="preserve">Nya Vattentornet 2 </t>
  </si>
  <si>
    <t>556137-8562</t>
  </si>
  <si>
    <t xml:space="preserve">Nya Vattentornet 3 </t>
  </si>
  <si>
    <t>556637-7387</t>
  </si>
  <si>
    <t>Olsgård 8</t>
  </si>
  <si>
    <t>556775-6019</t>
  </si>
  <si>
    <t>969634-0042</t>
  </si>
  <si>
    <t>556056-3677</t>
  </si>
  <si>
    <t>556518-5732</t>
  </si>
  <si>
    <t>Pilbågen 6</t>
  </si>
  <si>
    <t>559385-2501</t>
  </si>
  <si>
    <t>556056-4196</t>
  </si>
  <si>
    <t>556703-0589</t>
  </si>
  <si>
    <t>559063-5529</t>
  </si>
  <si>
    <t>559063-5537</t>
  </si>
  <si>
    <t>556862-2848</t>
  </si>
  <si>
    <t>556094-1972</t>
  </si>
  <si>
    <t>556910-1016</t>
  </si>
  <si>
    <t>Raffinaderiet 3</t>
  </si>
  <si>
    <t>559117-8750</t>
  </si>
  <si>
    <t>Raffinaderiet 5</t>
  </si>
  <si>
    <t>559117-9923</t>
  </si>
  <si>
    <t>556675-2605</t>
  </si>
  <si>
    <t>556699-7986</t>
  </si>
  <si>
    <t>556862-2855</t>
  </si>
  <si>
    <t>556401-0675</t>
  </si>
  <si>
    <t>916549-6242</t>
  </si>
  <si>
    <t>Sankt Jörgen 21</t>
  </si>
  <si>
    <t>969695-1764</t>
  </si>
  <si>
    <t>556824-7679</t>
  </si>
  <si>
    <t>556468-5385</t>
  </si>
  <si>
    <t>556173-9417</t>
  </si>
  <si>
    <t>556237-6268</t>
  </si>
  <si>
    <t>556681-1898</t>
  </si>
  <si>
    <t>556754-8820</t>
  </si>
  <si>
    <t>916623-1515</t>
  </si>
  <si>
    <t>Snårskogen 1</t>
  </si>
  <si>
    <t>559385-2519</t>
  </si>
  <si>
    <t>556710-4574</t>
  </si>
  <si>
    <t>556704-3624</t>
  </si>
  <si>
    <t>556761-9050</t>
  </si>
  <si>
    <t>Spännbucklan 9</t>
  </si>
  <si>
    <t>556509-6418</t>
  </si>
  <si>
    <t>Stattena 7</t>
  </si>
  <si>
    <t>559012-4995</t>
  </si>
  <si>
    <t>556691-4437</t>
  </si>
  <si>
    <t>556120-9759</t>
  </si>
  <si>
    <t>556876-6892</t>
  </si>
  <si>
    <t>556730-3499</t>
  </si>
  <si>
    <t>556704-3640</t>
  </si>
  <si>
    <t>Sunnanå 12:27</t>
  </si>
  <si>
    <t>556766-4098</t>
  </si>
  <si>
    <t>559063-5479</t>
  </si>
  <si>
    <t>559063-5487</t>
  </si>
  <si>
    <t>556206-4963</t>
  </si>
  <si>
    <t>556233-7765</t>
  </si>
  <si>
    <t>556928-0737</t>
  </si>
  <si>
    <t>556726-1663</t>
  </si>
  <si>
    <t>556962-9859</t>
  </si>
  <si>
    <t>916764-1902</t>
  </si>
  <si>
    <t>969637-5352</t>
  </si>
  <si>
    <t>556692-2570</t>
  </si>
  <si>
    <t>916693-4795</t>
  </si>
  <si>
    <t>556703-0613</t>
  </si>
  <si>
    <t>559063-5503</t>
  </si>
  <si>
    <t>556695-2502</t>
  </si>
  <si>
    <t>559163-3440</t>
  </si>
  <si>
    <t>556742-9443</t>
  </si>
  <si>
    <t>556222-8071</t>
  </si>
  <si>
    <t>556743-6109</t>
  </si>
  <si>
    <t>556239-8718</t>
  </si>
  <si>
    <t>Zirkonen 2</t>
  </si>
  <si>
    <t>556788-4852</t>
  </si>
  <si>
    <t>Östersjön 1</t>
  </si>
  <si>
    <t>556637-7361</t>
  </si>
  <si>
    <t>Österport 7</t>
  </si>
  <si>
    <t>556632-7572</t>
  </si>
  <si>
    <t>Fastighetsnamn</t>
  </si>
  <si>
    <t>556367-0230</t>
  </si>
  <si>
    <t>556080-8858</t>
  </si>
  <si>
    <t>556717-2282</t>
  </si>
  <si>
    <t>556240-3633</t>
  </si>
  <si>
    <t>556885-9051</t>
  </si>
  <si>
    <t>556239-0384</t>
  </si>
  <si>
    <t>556962-8695</t>
  </si>
  <si>
    <t>556096-7258</t>
  </si>
  <si>
    <t>ORG- Nummer</t>
  </si>
  <si>
    <t xml:space="preserve">GLN-Nummer </t>
  </si>
  <si>
    <t>Fastighetsadresser</t>
  </si>
  <si>
    <t>Referens faktura</t>
  </si>
  <si>
    <t>Garnisonsgatan 47 A</t>
  </si>
  <si>
    <t>Visiret 5</t>
  </si>
  <si>
    <t xml:space="preserve">Bolag                      </t>
  </si>
  <si>
    <t>Scheelevägen 15/Ole Römers v 16</t>
  </si>
  <si>
    <t>Studentkåren 2 (Alfa 3-6)</t>
  </si>
  <si>
    <t>Ringugnsgatan 3</t>
  </si>
  <si>
    <t>Ringugnsgatan 8</t>
  </si>
  <si>
    <t>Balken 10</t>
  </si>
  <si>
    <t>Bruksgatan 8/Vävaregatan 21-23</t>
  </si>
  <si>
    <t>Posthornet 1</t>
  </si>
  <si>
    <t>Bruksgatan 29</t>
  </si>
  <si>
    <t>Ruuth 23</t>
  </si>
  <si>
    <t xml:space="preserve">Bronsåldersgatan 2 </t>
  </si>
  <si>
    <t>Bronsåldern 2</t>
  </si>
  <si>
    <t xml:space="preserve">Kniven 3 </t>
  </si>
  <si>
    <t>Mörsaregatan 19</t>
  </si>
  <si>
    <t xml:space="preserve">Stora Varvsgatan 1 </t>
  </si>
  <si>
    <t>Kranen 15</t>
  </si>
  <si>
    <t>Sirius 3</t>
  </si>
  <si>
    <t>Carlsg/Navigationsg/Mercuriparken</t>
  </si>
  <si>
    <t>Bunkagårdsgatan 13</t>
  </si>
  <si>
    <t>Bunkalund Östra 8</t>
  </si>
  <si>
    <t xml:space="preserve">Vårbuketten 4 </t>
  </si>
  <si>
    <t>Husievägen 19</t>
  </si>
  <si>
    <t>Husievägen 17</t>
  </si>
  <si>
    <t>Skåneland 1</t>
  </si>
  <si>
    <t>L varvsg 53/Dockplatsen 22-26/läg.1-7</t>
  </si>
  <si>
    <t>Byggmästaregatan 4</t>
  </si>
  <si>
    <t>Stenyxan 20</t>
  </si>
  <si>
    <t>Stenyxegatan 16</t>
  </si>
  <si>
    <t xml:space="preserve">Slagthuset 1 </t>
  </si>
  <si>
    <t xml:space="preserve">Diabasen 1 </t>
  </si>
  <si>
    <t>Skiffervägen 26</t>
  </si>
  <si>
    <t>Drottningtorget 14</t>
  </si>
  <si>
    <t>Sadelplatsen 13</t>
  </si>
  <si>
    <t>Hindbygården 8</t>
  </si>
  <si>
    <t>Ö Hindbyvägen 74</t>
  </si>
  <si>
    <t>Järnvägsg. 7-11/Södra Strandg. 2-6</t>
  </si>
  <si>
    <t>Svea 7</t>
  </si>
  <si>
    <t>Cypressvägen 21 - 23</t>
  </si>
  <si>
    <t>Hundlokalen 10</t>
  </si>
  <si>
    <t>Carlsgatan 54/Elbegatan  / Donaugatan</t>
  </si>
  <si>
    <t>Söderhavet 4</t>
  </si>
  <si>
    <t>Trindyxan 3</t>
  </si>
  <si>
    <t>Bronsyxegatan 9</t>
  </si>
  <si>
    <t>Florettgatan 14</t>
  </si>
  <si>
    <t>Kroksabeln 19</t>
  </si>
  <si>
    <t>Järnvägsgatan 18</t>
  </si>
  <si>
    <t>Terminalen 4</t>
  </si>
  <si>
    <t>Landskronavägen 18</t>
  </si>
  <si>
    <t>Orkanen 5</t>
  </si>
  <si>
    <t>Mörsaregatan 17</t>
  </si>
  <si>
    <t>Kniven 2</t>
  </si>
  <si>
    <t>Studentkåren 6</t>
  </si>
  <si>
    <t>Jörgen Kocksgatan 4/Stormgatan 12</t>
  </si>
  <si>
    <t>Kolga 4</t>
  </si>
  <si>
    <t>Flintan 3</t>
  </si>
  <si>
    <t>Skiffervägen 24</t>
  </si>
  <si>
    <t xml:space="preserve">Börshuset 1 </t>
  </si>
  <si>
    <t>Skeppsbron 2</t>
  </si>
  <si>
    <t>Västergatan 43 - 47, Slottsgat 2/N Vallg</t>
  </si>
  <si>
    <t>Neptun 6</t>
  </si>
  <si>
    <t>Garnisonsgatan 16, 18 A-B</t>
  </si>
  <si>
    <t>Hillebarden 1</t>
  </si>
  <si>
    <t>Agnesfridsvägen 182/ Skivyxegatan 7</t>
  </si>
  <si>
    <t>Pulpetgatan</t>
  </si>
  <si>
    <t>Bläckhornet 1</t>
  </si>
  <si>
    <t>Knut Påls väg 1</t>
  </si>
  <si>
    <t>Ametisten 5</t>
  </si>
  <si>
    <t>Porfyrgatan 1</t>
  </si>
  <si>
    <t>Lilla Garnisonsgatan 41</t>
  </si>
  <si>
    <t>Kantyxegatan 14</t>
  </si>
  <si>
    <t xml:space="preserve">Bunkagärdet 6 </t>
  </si>
  <si>
    <t>Torbornavägen 6</t>
  </si>
  <si>
    <t>Bangatan 10-12 / Clemenstorget 5</t>
  </si>
  <si>
    <t>Bytarebacken 39</t>
  </si>
  <si>
    <t>V Sandgatan 10-12, Cindersg 11</t>
  </si>
  <si>
    <t>Persien 1</t>
  </si>
  <si>
    <t>Polstjärnan 2</t>
  </si>
  <si>
    <t>Fältarpsvägen 396</t>
  </si>
  <si>
    <t>Cylindern 2</t>
  </si>
  <si>
    <t>M Nilsg 2-24/Kattsundsg7-27/Österg 18-24</t>
  </si>
  <si>
    <t>Erik Menved 37</t>
  </si>
  <si>
    <t>N Vallg 100-102/Västerg 35/ L Bruksg 1</t>
  </si>
  <si>
    <t>Fisken 18</t>
  </si>
  <si>
    <t>Gibraltargatan 2/Hovrättstorget 5</t>
  </si>
  <si>
    <t>Flundran 1</t>
  </si>
  <si>
    <t>Scheelevägen 24-26</t>
  </si>
  <si>
    <t>Storgatan 20 / S Förstadsg 12-14</t>
  </si>
  <si>
    <t>Elefanten 40</t>
  </si>
  <si>
    <t>Emblas gränd 2-8/Hyllie Allé 36-40/Nannas g 1-7</t>
  </si>
  <si>
    <t>Gimle</t>
  </si>
  <si>
    <t>Verkstadsgatan 13, Rågångsgatan 7</t>
  </si>
  <si>
    <t>Afrika 18</t>
  </si>
  <si>
    <t>Hallenborgsgat. 4-12/Lovartsgat 2-8</t>
  </si>
  <si>
    <t>Gängtappen 2</t>
  </si>
  <si>
    <t>Långhusgatan 4</t>
  </si>
  <si>
    <t>Urnes 3</t>
  </si>
  <si>
    <t>Bredgatan7,11, Univeristetspl.2, Rönnowsgat. 4-6, 10</t>
  </si>
  <si>
    <t>Östra Varvsgatan 7 B/Fartygsgatan 1-3</t>
  </si>
  <si>
    <t>Hordaland 1</t>
  </si>
  <si>
    <t>Scheelevägen 17</t>
  </si>
  <si>
    <t>Vätet 1</t>
  </si>
  <si>
    <t>Gasvg 9, Järnvägsg 39 &amp;41, Kaliformieg 1</t>
  </si>
  <si>
    <t>Kalifornien 11</t>
  </si>
  <si>
    <t>Kungsgatan/Brandmästareg/Drottninggatan</t>
  </si>
  <si>
    <t>Karin 13</t>
  </si>
  <si>
    <t>Kungsgatan 13</t>
  </si>
  <si>
    <t>Karin 14</t>
  </si>
  <si>
    <t>Kroksabeln 12</t>
  </si>
  <si>
    <t>Kunskapen 1</t>
  </si>
  <si>
    <t>Måsen 17</t>
  </si>
  <si>
    <t>Naboland 3</t>
  </si>
  <si>
    <t>Nora 11</t>
  </si>
  <si>
    <t>Polisen 6</t>
  </si>
  <si>
    <t>Polisen 7</t>
  </si>
  <si>
    <t>Dockgatan 1 A-F</t>
  </si>
  <si>
    <t>Dockporten 1</t>
  </si>
  <si>
    <t>Kullagatan 30</t>
  </si>
  <si>
    <t>Kullen Västra 19</t>
  </si>
  <si>
    <t>Lönngatan 75</t>
  </si>
  <si>
    <t>Mandelblomman 5</t>
  </si>
  <si>
    <t>Södra Storg 9, 11-13</t>
  </si>
  <si>
    <t>Kärnan Södra 9</t>
  </si>
  <si>
    <t>Bunkalundsvägen 5</t>
  </si>
  <si>
    <t>Strömgränd 3/N Storgatan 7</t>
  </si>
  <si>
    <t>Magnus Stenbock 7</t>
  </si>
  <si>
    <t>Kastellgatan 5</t>
  </si>
  <si>
    <t>Bergavägen 6</t>
  </si>
  <si>
    <t>Starvägen 19 / Grisslevägen 15 - 19</t>
  </si>
  <si>
    <t>Kungsgatan/Drottningg/Hjalmar Gullbergsg</t>
  </si>
  <si>
    <t>Sölvegatan 53</t>
  </si>
  <si>
    <t>Olsgårdsgatan 3</t>
  </si>
  <si>
    <t>Carl Krooksgatan 24</t>
  </si>
  <si>
    <t>Nedre Holländaregatan 1</t>
  </si>
  <si>
    <t>Pulpeten 5</t>
  </si>
  <si>
    <t>Ritaren 1</t>
  </si>
  <si>
    <t>Skrovet 3</t>
  </si>
  <si>
    <t>Skrovet 4</t>
  </si>
  <si>
    <t>Skrovet 5</t>
  </si>
  <si>
    <t>Skrovet 6</t>
  </si>
  <si>
    <t>Spanien 5</t>
  </si>
  <si>
    <t>Sparven 15</t>
  </si>
  <si>
    <t>Spettet 11</t>
  </si>
  <si>
    <t>Stenåldern 7</t>
  </si>
  <si>
    <t>Sufflören 3</t>
  </si>
  <si>
    <t>Sunnanå 12:53</t>
  </si>
  <si>
    <t>Konsul Perssons plats 1</t>
  </si>
  <si>
    <t>Polisen 5</t>
  </si>
  <si>
    <t>Skrivaregatan</t>
  </si>
  <si>
    <t>Fabriksgatan 2 A-F</t>
  </si>
  <si>
    <t>Kung Oskars väg 11 A-D</t>
  </si>
  <si>
    <t>Stadiongatan 10 / Ingenjörsgatan 11</t>
  </si>
  <si>
    <t>Agnesfridsvägen 113 B</t>
  </si>
  <si>
    <t>Rosengård 130:403</t>
  </si>
  <si>
    <t>Basaltgatan 9</t>
  </si>
  <si>
    <t>Rubinen 1</t>
  </si>
  <si>
    <t>Dockplatsen 10-18/Hallenborgs Gat 9-19</t>
  </si>
  <si>
    <t>Rattgatan 48</t>
  </si>
  <si>
    <t>Pedalen 16</t>
  </si>
  <si>
    <t>Pedalen 20</t>
  </si>
  <si>
    <t>Rausgård 21</t>
  </si>
  <si>
    <t>Landskronavägen 9</t>
  </si>
  <si>
    <t>Ruuth 35</t>
  </si>
  <si>
    <t>Stormen 13</t>
  </si>
  <si>
    <t>Strålkastaren 3</t>
  </si>
  <si>
    <t>Strålkastaren 4</t>
  </si>
  <si>
    <t>Bruksgatan 25/Prästgatan 10</t>
  </si>
  <si>
    <t>Landskronavägen 2-12</t>
  </si>
  <si>
    <t>Rattgatan 41</t>
  </si>
  <si>
    <t>Rattgatan 43</t>
  </si>
  <si>
    <t>Värjan 13</t>
  </si>
  <si>
    <t>Muskötgatan 10</t>
  </si>
  <si>
    <t>Rattgatan 55</t>
  </si>
  <si>
    <t>Örja 19:12</t>
  </si>
  <si>
    <t>Hallenborgs gata 7 A-B</t>
  </si>
  <si>
    <t>Sunnanå 12:54</t>
  </si>
  <si>
    <t>Terminalen 1</t>
  </si>
  <si>
    <t>Terminalen 3</t>
  </si>
  <si>
    <t>Tyfonen 1</t>
  </si>
  <si>
    <t>Ursula 1</t>
  </si>
  <si>
    <t>Uvenine</t>
  </si>
  <si>
    <t>Vetskapen 1</t>
  </si>
  <si>
    <t>Väktaren 3</t>
  </si>
  <si>
    <t>Hallenborgs gata 1A-5/ St Varvsg 9A-9C</t>
  </si>
  <si>
    <t>Stora Varvsgatan 3-7/Isbergs gata 2</t>
  </si>
  <si>
    <t>Kanongatan 155, 157, 159</t>
  </si>
  <si>
    <t>Gåsebäcksvägen 6/Motorgatan 1</t>
  </si>
  <si>
    <t>Byggmästaregatan 5</t>
  </si>
  <si>
    <t>Stenåldersgatan</t>
  </si>
  <si>
    <t>Axel Danielssons väg 259</t>
  </si>
  <si>
    <t>Mor Marnas Väg 6-10/Starrvägen 100</t>
  </si>
  <si>
    <t>Vattenverksvägen/Toftanäsvägen</t>
  </si>
  <si>
    <t>Santessons väg 33, Staffanstorpsvägen 104</t>
  </si>
  <si>
    <t>Järnvägsgatan 14</t>
  </si>
  <si>
    <t>Landskronavägen 20</t>
  </si>
  <si>
    <t>Redaregatan 48-50, Henckels torg 3</t>
  </si>
  <si>
    <t>Diskontogången 2 / Lugna gat 82-84</t>
  </si>
  <si>
    <t>Hjälmareg 3/Nordenskiöldsg 2B</t>
  </si>
  <si>
    <t>Andesitgatan 16</t>
  </si>
  <si>
    <t>Carlsgatan 6-8,Stormgatan 5</t>
  </si>
  <si>
    <t>Bilrutan 5</t>
  </si>
  <si>
    <t>Huggjärnet 12</t>
  </si>
  <si>
    <t>Kamgatan</t>
  </si>
  <si>
    <t>Garnisonsgatan 7a/Kastellgatan 8</t>
  </si>
  <si>
    <t>Industrigatan 21</t>
  </si>
  <si>
    <t>Industrigatan 33 B</t>
  </si>
  <si>
    <t>Grytan 3</t>
  </si>
  <si>
    <t>Syret 12</t>
  </si>
  <si>
    <t>Flintyxan 5</t>
  </si>
  <si>
    <t>Flintyxan 6</t>
  </si>
  <si>
    <t>Stenbrovägen 32-34</t>
  </si>
  <si>
    <t>Armaturen 4</t>
  </si>
  <si>
    <t>Länsmannen 1</t>
  </si>
  <si>
    <t>Skiffern 2</t>
  </si>
  <si>
    <t>Töebacken 7</t>
  </si>
  <si>
    <t>Trollebergsv 1 / Gasverksg 1-9</t>
  </si>
  <si>
    <t>Åldermansgatan 2 / Måsvägen 23</t>
  </si>
  <si>
    <t>Skiffervägen 14 / Porfyrvägen 7</t>
  </si>
  <si>
    <t>Bondev 2/Fjeliev 68/Åldermansg 13</t>
  </si>
  <si>
    <t>Balken 7</t>
  </si>
  <si>
    <t>Blocket 1</t>
  </si>
  <si>
    <t>Bronsspannen 13</t>
  </si>
  <si>
    <t>Bronsspannen 5</t>
  </si>
  <si>
    <t>Bronsspannen 8</t>
  </si>
  <si>
    <t>Bronsspannen 9</t>
  </si>
  <si>
    <t>Diabasen 3</t>
  </si>
  <si>
    <t>Dubbelknappen 15</t>
  </si>
  <si>
    <t>Dubbelknappen 23</t>
  </si>
  <si>
    <t>Hamnen 22:188</t>
  </si>
  <si>
    <t>Valvet 1</t>
  </si>
  <si>
    <t>Vårbuketten 2</t>
  </si>
  <si>
    <t>Schaktugnsgatan 5</t>
  </si>
  <si>
    <t>Trehögsgatan 3</t>
  </si>
  <si>
    <t>Trehögsgatan 7</t>
  </si>
  <si>
    <t>Flintyxegatan 3</t>
  </si>
  <si>
    <t>Flintyxegatan 5</t>
  </si>
  <si>
    <t>Skiffervägen 30-86</t>
  </si>
  <si>
    <t>Kantyxegatan 23</t>
  </si>
  <si>
    <t>Risyxegatan 3</t>
  </si>
  <si>
    <t>Hans Michelsensgatan 8-10</t>
  </si>
  <si>
    <t>Krossverksgatan 5 A-M</t>
  </si>
  <si>
    <t>Hindbygården 10</t>
  </si>
  <si>
    <t>Hindbygården 7</t>
  </si>
  <si>
    <t>Hindbygården 9</t>
  </si>
  <si>
    <t>Ö Hindbyvägen</t>
  </si>
  <si>
    <t>Ö Hindbyvägen 70-72</t>
  </si>
  <si>
    <t>Syret 1 ( Delta - P-hus )</t>
  </si>
  <si>
    <t>Syret 3 ( Ideon Gateway )</t>
  </si>
  <si>
    <t>Syret 4 ( Delta 2 )</t>
  </si>
  <si>
    <t>Syret 5 ( Delta 3 )</t>
  </si>
  <si>
    <t>Syret 6 ( Delta 4 )</t>
  </si>
  <si>
    <t>Syret 7 ( Delta 5 )</t>
  </si>
  <si>
    <t>Syret 8 ( Gamma )</t>
  </si>
  <si>
    <t>Syret 9 ( Delta 6 )</t>
  </si>
  <si>
    <t>Vätet 3 ( Minideon )</t>
  </si>
  <si>
    <t>Molekylvägen 3</t>
  </si>
  <si>
    <t>Scheelevägen 27</t>
  </si>
  <si>
    <t>Scheelevägen 25</t>
  </si>
  <si>
    <t>Scheelevägen 23</t>
  </si>
  <si>
    <t>Scheelevägen 21</t>
  </si>
  <si>
    <t>Scheelevägen 19</t>
  </si>
  <si>
    <t>Ideongatan 1A-D</t>
  </si>
  <si>
    <t>Ideongatan 3A-B</t>
  </si>
  <si>
    <t>Ole Römers väg 5</t>
  </si>
  <si>
    <t>Planteringsvägen 11</t>
  </si>
  <si>
    <t>Kapplöpningsgatan 6</t>
  </si>
  <si>
    <t>Gymnasten 4</t>
  </si>
  <si>
    <t>Gymnasten 9</t>
  </si>
  <si>
    <t>Stenbrovägen 40-42</t>
  </si>
  <si>
    <t>Stenbrovägen 36-38</t>
  </si>
  <si>
    <t>Hästhagsvägen 1</t>
  </si>
  <si>
    <t>Kapplöpningsgatan 5</t>
  </si>
  <si>
    <t>Kapplöpningsgatan 3</t>
  </si>
  <si>
    <t>Fäktmästaregatan 5</t>
  </si>
  <si>
    <t>Flintyxan 1</t>
  </si>
  <si>
    <t>Flintyxan 3</t>
  </si>
  <si>
    <t>Manövern 3</t>
  </si>
  <si>
    <t>Olympiaden 7</t>
  </si>
  <si>
    <t>Olympiaden 8</t>
  </si>
  <si>
    <t>Sadelplatsen 10</t>
  </si>
  <si>
    <t>Arlöv 19:133</t>
  </si>
  <si>
    <t>Bronsdolken 25</t>
  </si>
  <si>
    <t>Muren 5</t>
  </si>
  <si>
    <t>Syret 13</t>
  </si>
  <si>
    <t>Hantverkaregatan 18</t>
  </si>
  <si>
    <t>Stenyxegatan 33-35</t>
  </si>
  <si>
    <t>Industrigatan 31-33</t>
  </si>
  <si>
    <t>Planteringen 1:8</t>
  </si>
  <si>
    <t>Planteringen 1:9</t>
  </si>
  <si>
    <t>Plåtförädlingen 11</t>
  </si>
  <si>
    <t>Plåtförädlingen 13</t>
  </si>
  <si>
    <t>Plåtförädlingen 15</t>
  </si>
  <si>
    <t>Plåtförädlingen 18</t>
  </si>
  <si>
    <t>Plåtförädlingen 7</t>
  </si>
  <si>
    <t>Plåtförädlingen 8</t>
  </si>
  <si>
    <t>Posten 1</t>
  </si>
  <si>
    <t>V Tallgatan 32</t>
  </si>
  <si>
    <t>Strandbadsvägen 19-21</t>
  </si>
  <si>
    <t>Strandbadsvägen 15-17</t>
  </si>
  <si>
    <t>Strandbadsvägen 11</t>
  </si>
  <si>
    <t>Strandbadsvägen 13</t>
  </si>
  <si>
    <t>Västra Sandgatan 7</t>
  </si>
  <si>
    <t>Hakebössan 1</t>
  </si>
  <si>
    <t>Hakebössan 2</t>
  </si>
  <si>
    <t>Ättehögen Mellersta 6</t>
  </si>
  <si>
    <t>Karbingatan 28-32</t>
  </si>
  <si>
    <t>Karbingatan 10-20</t>
  </si>
  <si>
    <t>Torbornavägen 22</t>
  </si>
  <si>
    <t>PA Hanssons väg 41-43 / Cronquist g 1-19</t>
  </si>
  <si>
    <t>PA Hanssons väg 35</t>
  </si>
  <si>
    <t>Forskaren 1</t>
  </si>
  <si>
    <t>Forskaren 4</t>
  </si>
  <si>
    <t>Scheelevägen 15 B - D</t>
  </si>
  <si>
    <t>Scheelevägen 15 A</t>
  </si>
  <si>
    <t>Studentkåren 5</t>
  </si>
  <si>
    <t>Isbergs gata 3-13, 9B</t>
  </si>
  <si>
    <t xml:space="preserve">Östra Varvsgatan 11 A - F, Dockgatan 4 </t>
  </si>
  <si>
    <t>Östra Varvsgatan 23</t>
  </si>
  <si>
    <t>Östra Varvsgatan 13 A - D</t>
  </si>
  <si>
    <t>Östra Varvsgatan 15</t>
  </si>
  <si>
    <t>Ö Varvsgatan 9 A - B/Dockg 2</t>
  </si>
  <si>
    <t>Isbergs gata 15</t>
  </si>
  <si>
    <t>Dockplatsen 1</t>
  </si>
  <si>
    <t>Kranen 14, Byggnad 766-N</t>
  </si>
  <si>
    <t>Kranen 2, Byggnad 705-H</t>
  </si>
  <si>
    <t>Kranen 4, Byggnad 768-B</t>
  </si>
  <si>
    <t>Kranen 6, Byggnad 721-F</t>
  </si>
  <si>
    <t>Kranen 7, Byggnad 607-E</t>
  </si>
  <si>
    <t>Kranen 9, Byggnad 767</t>
  </si>
  <si>
    <t>Torrdockan 6</t>
  </si>
  <si>
    <t>Boplatsen 3</t>
  </si>
  <si>
    <t>Hällristningen 5</t>
  </si>
  <si>
    <t>Boplatsgatan 4 - 6 - 8</t>
  </si>
  <si>
    <t>Boplatsgatan 5</t>
  </si>
  <si>
    <t>Bjärred 9:1</t>
  </si>
  <si>
    <t>Borgeby 15:14</t>
  </si>
  <si>
    <t>Borgeby 15:37</t>
  </si>
  <si>
    <t>Borgeby 15:38</t>
  </si>
  <si>
    <t>Borgeby 15:51</t>
  </si>
  <si>
    <t>Borgeby 17:128</t>
  </si>
  <si>
    <t>Borgeby 17:16</t>
  </si>
  <si>
    <t>Borgeby 17:22</t>
  </si>
  <si>
    <t>Borgeby 17:24</t>
  </si>
  <si>
    <t>Västanvägen</t>
  </si>
  <si>
    <t>Norra Västkustvägen</t>
  </si>
  <si>
    <t>Norra Västkustvägen 75</t>
  </si>
  <si>
    <t>N:a Västkustvägen/Tegelbruksvägen</t>
  </si>
  <si>
    <t>Löddesnäsvägen</t>
  </si>
  <si>
    <t>Löddesnäsvägen/Västanvägen</t>
  </si>
  <si>
    <t>Bronsdolken 10</t>
  </si>
  <si>
    <t>Bronsdolken 11</t>
  </si>
  <si>
    <t>Stenyxegatan 27</t>
  </si>
  <si>
    <t>Stenyxegatan 29</t>
  </si>
  <si>
    <t>Armborstet 4</t>
  </si>
  <si>
    <t>Floretten 3</t>
  </si>
  <si>
    <t>Floretten 4</t>
  </si>
  <si>
    <t>Hakebössan 3</t>
  </si>
  <si>
    <t>Kroksabeln 11</t>
  </si>
  <si>
    <t>Kroksabeln 20</t>
  </si>
  <si>
    <t>Kärnan Norra 21</t>
  </si>
  <si>
    <t>Lansen 1</t>
  </si>
  <si>
    <t>Lansen 2</t>
  </si>
  <si>
    <t>Lansen 3</t>
  </si>
  <si>
    <t>Musköten 13</t>
  </si>
  <si>
    <t>Musköten 20</t>
  </si>
  <si>
    <t>Musköten 9</t>
  </si>
  <si>
    <t>Mörsaren Västra 13</t>
  </si>
  <si>
    <t>Mörsaren Västra 5</t>
  </si>
  <si>
    <t>Najaden 14</t>
  </si>
  <si>
    <t>Snårskogen 4</t>
  </si>
  <si>
    <t>Spjutet 1</t>
  </si>
  <si>
    <t>Terminalen 5</t>
  </si>
  <si>
    <t>Värjan 12</t>
  </si>
  <si>
    <t>Lilla Garnisonsgatan 31</t>
  </si>
  <si>
    <t>Garnisonsgatan 25 A-C</t>
  </si>
  <si>
    <t>Garnisonsgatan 23</t>
  </si>
  <si>
    <t>Karbingatan 22, 26</t>
  </si>
  <si>
    <t>Järnvägsgatan 35-37</t>
  </si>
  <si>
    <t>Muskötgatan 17-27, Garnisonsg 17</t>
  </si>
  <si>
    <t>Florettgatan 16</t>
  </si>
  <si>
    <t>Stortorget 17 / Norra Storgatan 6</t>
  </si>
  <si>
    <t>Florettgatan 15-29 B-C</t>
  </si>
  <si>
    <t>Florettgatan 31-39</t>
  </si>
  <si>
    <t>Florettgatan 29 A</t>
  </si>
  <si>
    <t>Muskötgatan 8 B</t>
  </si>
  <si>
    <t>Muskötgatan 4</t>
  </si>
  <si>
    <t>Florettgatan 4</t>
  </si>
  <si>
    <t>Muskötgatan 5</t>
  </si>
  <si>
    <t>Drottningg 7,11, Sundstorget 2-6</t>
  </si>
  <si>
    <t>Ekvändan 5</t>
  </si>
  <si>
    <t>Garnisonsgatan 12</t>
  </si>
  <si>
    <t>Järnvägsgatan 22-24</t>
  </si>
  <si>
    <t>Muskötgatan 12</t>
  </si>
  <si>
    <t>Mogatan 12</t>
  </si>
  <si>
    <t>Grustagsgatan 22</t>
  </si>
  <si>
    <t>Makadamgatan 1</t>
  </si>
  <si>
    <t>Blockgatan 8</t>
  </si>
  <si>
    <t>Grusbacken 1</t>
  </si>
  <si>
    <t>Grusgropen 3</t>
  </si>
  <si>
    <t>Grushögen 2</t>
  </si>
  <si>
    <t>Grusplanen 2</t>
  </si>
  <si>
    <t>Grustaget 1</t>
  </si>
  <si>
    <t>Bronsdolken 18</t>
  </si>
  <si>
    <t>Bronsdolken 3</t>
  </si>
  <si>
    <t>Stenyxegatan 17</t>
  </si>
  <si>
    <t>Stenyxegatan 13-15</t>
  </si>
  <si>
    <t>Kvarnstensg 6-8,Motorg 5-7, Ö Sandg 7</t>
  </si>
  <si>
    <t>Spanien 11</t>
  </si>
  <si>
    <t>Stora Varvsgatan 2-6 A-B/Gamla Dockan 1</t>
  </si>
  <si>
    <t>Ubåten 2 (MEC)</t>
  </si>
  <si>
    <t>Mobilvägen 10/Sölvegatan 51</t>
  </si>
  <si>
    <t>Nya Vattentornet 4</t>
  </si>
  <si>
    <t>Brottaren 15</t>
  </si>
  <si>
    <t>Hästhagen 7</t>
  </si>
  <si>
    <t>Kapplöpningsgatan 14, 16</t>
  </si>
  <si>
    <t>La Cours gata 2-6, Landskronav 1-3</t>
  </si>
  <si>
    <t>Huggjärnet 13</t>
  </si>
  <si>
    <t>Persien 14</t>
  </si>
  <si>
    <t>Persien 15</t>
  </si>
  <si>
    <t>Kastellgatan 2, 4</t>
  </si>
  <si>
    <t>Cindersgatan 13-15</t>
  </si>
  <si>
    <t>Cindersgatan 17-19</t>
  </si>
  <si>
    <t>Ekvändan</t>
  </si>
  <si>
    <t>Tomaten 1</t>
  </si>
  <si>
    <t>Projektbolag,
 vid osäkerhet av referens vänligen kontakta beställare.</t>
  </si>
  <si>
    <t>Moderbolag,
vid osäkerhet av referens vänligen kontakta beställare.</t>
  </si>
  <si>
    <t>Bolaget äger inga fastigheter</t>
  </si>
  <si>
    <t>Ny fastighet, adress saknas</t>
  </si>
  <si>
    <t>Limhamnsgårdens Allé 3-37 Krossv.g.12</t>
  </si>
  <si>
    <t>Garnisonsgatan 6 A o B, 10</t>
  </si>
  <si>
    <t>V Kanalg 2-8/Storg 15/Drottng34/Ö Kanalg3</t>
  </si>
  <si>
    <t>Järnvägsg 8-10, Kungstorget 8, Terminalg 1</t>
  </si>
  <si>
    <t>Carlsg 10,12/Utställng1B/Jörgen Kock 7</t>
  </si>
  <si>
    <t>Jupiterg 4/Jörgen Kocksg 35/Marsg 3</t>
  </si>
  <si>
    <t>StattenaCent. / NellyKrooksg.2 /Hälsov.47</t>
  </si>
  <si>
    <t>Söderg 22-24/Baltzarg 26-34</t>
  </si>
  <si>
    <t>Bures gata 7-11,13A-13B/Friggs gränd 2</t>
  </si>
  <si>
    <t>Bolaget äger endast tomtmark</t>
  </si>
  <si>
    <t>556675-8735</t>
  </si>
  <si>
    <t>Staffanstorpsvägen 103</t>
  </si>
  <si>
    <t>Sunnanå 12:26</t>
  </si>
  <si>
    <t>Sufflören 4</t>
  </si>
  <si>
    <t>Axel Danielssons väg 261</t>
  </si>
  <si>
    <t>556831-3307</t>
  </si>
  <si>
    <t>Moderbolag</t>
  </si>
  <si>
    <t>Adress</t>
  </si>
  <si>
    <t>Fastighetsvärd</t>
  </si>
  <si>
    <t>Garnisonsgatan 19, Florettgatan 18-26</t>
  </si>
  <si>
    <t>717912-1673</t>
  </si>
  <si>
    <t>Muskötgatan 6-8 A</t>
  </si>
  <si>
    <t>Ort</t>
  </si>
  <si>
    <t>Lund</t>
  </si>
  <si>
    <t>Malmö</t>
  </si>
  <si>
    <t>Dockplatsen 16</t>
  </si>
  <si>
    <t>Är en del av Malmö Österport 7 AB</t>
  </si>
  <si>
    <t xml:space="preserve">Österport 7 - g:a 1  </t>
  </si>
  <si>
    <t>Ingår i Malmö Österport 7 AB</t>
  </si>
  <si>
    <t>Malmö/Lund/HBG</t>
  </si>
  <si>
    <r>
      <rPr>
        <b/>
        <sz val="11"/>
        <rFont val="Calibri"/>
        <family val="2"/>
      </rPr>
      <t>AB Berga V5</t>
    </r>
    <r>
      <rPr>
        <sz val="11"/>
        <rFont val="Calibri"/>
        <family val="2"/>
      </rPr>
      <t xml:space="preserve">
INX9094-145 Scancloud
SE-831 90 Östersund 
INX9094-145@pdf.scancloud.se</t>
    </r>
  </si>
  <si>
    <r>
      <rPr>
        <b/>
        <sz val="11"/>
        <rFont val="Calibri"/>
        <family val="2"/>
      </rPr>
      <t>Alfa 3-6 Fastighets AB</t>
    </r>
    <r>
      <rPr>
        <sz val="11"/>
        <rFont val="Calibri"/>
        <family val="2"/>
      </rPr>
      <t xml:space="preserve">
INX9094-084 Scancloud
SE-831 90 Östersund 
INX9094-084@pdf.scancloud.se</t>
    </r>
  </si>
  <si>
    <r>
      <rPr>
        <b/>
        <sz val="11"/>
        <rFont val="Calibri"/>
        <family val="2"/>
      </rPr>
      <t>Balken 10 i Malmö AB</t>
    </r>
    <r>
      <rPr>
        <sz val="11"/>
        <rFont val="Calibri"/>
        <family val="2"/>
      </rPr>
      <t xml:space="preserve">
INX9094-124 Scancloud
SE-831 90 Östersund
INX9094-124@pdf.scancloud.se</t>
    </r>
  </si>
  <si>
    <r>
      <rPr>
        <b/>
        <sz val="11"/>
        <rFont val="Calibri"/>
        <family val="2"/>
      </rPr>
      <t>Bastionen Malmö AB</t>
    </r>
    <r>
      <rPr>
        <sz val="11"/>
        <rFont val="Calibri"/>
        <family val="2"/>
      </rPr>
      <t xml:space="preserve">
INX9094-104 Scancloud
SE-831 90 Östersund 
INX9094-104@pdf.scancloud.se</t>
    </r>
  </si>
  <si>
    <r>
      <rPr>
        <b/>
        <sz val="11"/>
        <rFont val="Calibri"/>
        <family val="2"/>
      </rPr>
      <t xml:space="preserve">Bastionen Skåne AB </t>
    </r>
    <r>
      <rPr>
        <sz val="11"/>
        <rFont val="Calibri"/>
        <family val="2"/>
      </rPr>
      <t xml:space="preserve">
INX9094-144 Scancloud
SE-831 90 Östersund
INX9094-144@pdf.scancloud.se </t>
    </r>
  </si>
  <si>
    <r>
      <rPr>
        <b/>
        <sz val="11"/>
        <rFont val="Calibri"/>
        <family val="2"/>
        <scheme val="minor"/>
      </rPr>
      <t>Wihlborgs Fastigheter AB (publ)</t>
    </r>
    <r>
      <rPr>
        <sz val="11"/>
        <rFont val="Calibri"/>
        <family val="2"/>
        <scheme val="minor"/>
      </rPr>
      <t xml:space="preserve">
INX9094-001 Scancloud
SE-831 90 Östersund 
INX9094-001@pdf.scancloud.se</t>
    </r>
  </si>
  <si>
    <r>
      <rPr>
        <b/>
        <sz val="11"/>
        <rFont val="Calibri"/>
        <family val="2"/>
      </rPr>
      <t>Bastionen Syd AB</t>
    </r>
    <r>
      <rPr>
        <sz val="11"/>
        <rFont val="Calibri"/>
        <family val="2"/>
      </rPr>
      <t xml:space="preserve">
INX9094-083 Scancloud
SE-831 90 Östersund
INX9094-083@pdf.scancloud.se</t>
    </r>
  </si>
  <si>
    <r>
      <rPr>
        <b/>
        <sz val="11"/>
        <rFont val="Calibri"/>
        <family val="2"/>
      </rPr>
      <t>Bruksgatans Fastighets AB</t>
    </r>
    <r>
      <rPr>
        <sz val="11"/>
        <rFont val="Calibri"/>
        <family val="2"/>
      </rPr>
      <t xml:space="preserve">
INX9094-123 Scancloud
SE-831 90 Östersund 
INX9094-123@pdf.scancloud.se</t>
    </r>
  </si>
  <si>
    <r>
      <rPr>
        <b/>
        <sz val="11"/>
        <rFont val="Calibri"/>
        <family val="2"/>
      </rPr>
      <t xml:space="preserve">Bunium Fastigheter AB </t>
    </r>
    <r>
      <rPr>
        <sz val="11"/>
        <rFont val="Calibri"/>
        <family val="2"/>
      </rPr>
      <t xml:space="preserve">
INX9094-103 Scancloud
SE-831 90 Östersund 
INX9094-103@pdf.scancloud.se</t>
    </r>
  </si>
  <si>
    <r>
      <rPr>
        <b/>
        <sz val="11"/>
        <rFont val="Calibri"/>
        <family val="2"/>
      </rPr>
      <t xml:space="preserve">Byggnads AB Stig Nilsson </t>
    </r>
    <r>
      <rPr>
        <sz val="11"/>
        <rFont val="Calibri"/>
        <family val="2"/>
      </rPr>
      <t xml:space="preserve">
INX9094-143 Scancloud
SE-831 90 Östersund
INX9094-143@pdf.scancloud.se </t>
    </r>
  </si>
  <si>
    <r>
      <rPr>
        <b/>
        <sz val="11"/>
        <rFont val="Calibri"/>
        <family val="2"/>
      </rPr>
      <t>Exab Utvecklings AB</t>
    </r>
    <r>
      <rPr>
        <sz val="11"/>
        <rFont val="Calibri"/>
        <family val="2"/>
      </rPr>
      <t xml:space="preserve">
INX9094-082 Scancloud
SE-831 90 Östersund 
INX9094-082@pdf.scancloud.se</t>
    </r>
  </si>
  <si>
    <r>
      <rPr>
        <b/>
        <sz val="11"/>
        <rFont val="Calibri"/>
        <family val="2"/>
      </rPr>
      <t>Fastighets AB Altimeter</t>
    </r>
    <r>
      <rPr>
        <sz val="11"/>
        <rFont val="Calibri"/>
        <family val="2"/>
      </rPr>
      <t xml:space="preserve">
INX9094-122 Scancloud
SE-831 90 Östersund 
INX9094-122@pdf.scancloud.se</t>
    </r>
  </si>
  <si>
    <r>
      <rPr>
        <b/>
        <sz val="11"/>
        <rFont val="Calibri"/>
        <family val="2"/>
      </rPr>
      <t>Fastighets AB Bergakniven</t>
    </r>
    <r>
      <rPr>
        <sz val="11"/>
        <rFont val="Calibri"/>
        <family val="2"/>
      </rPr>
      <t xml:space="preserve">
INX9094-102 Scancloud
SE-831 90 Östersund
INX9094-102@pdf.scancloud.se</t>
    </r>
  </si>
  <si>
    <r>
      <rPr>
        <b/>
        <sz val="11"/>
        <rFont val="Calibri"/>
        <family val="2"/>
      </rPr>
      <t>Fastighets AB Fortet</t>
    </r>
    <r>
      <rPr>
        <sz val="11"/>
        <rFont val="Calibri"/>
        <family val="2"/>
      </rPr>
      <t xml:space="preserve">
INX9094-038 Scancloud
SE-831 90 Östersund
INX9094-038@pdf.scancloud.se</t>
    </r>
  </si>
  <si>
    <r>
      <rPr>
        <b/>
        <sz val="11"/>
        <rFont val="Calibri"/>
        <family val="2"/>
      </rPr>
      <t>Fastighets AB Hundstjärnan</t>
    </r>
    <r>
      <rPr>
        <sz val="11"/>
        <rFont val="Calibri"/>
        <family val="2"/>
      </rPr>
      <t xml:space="preserve">
INX9094-142 Scancloud
SE-831 90 Östersund 
INX9094-142@pdf.scancloud.se</t>
    </r>
  </si>
  <si>
    <r>
      <rPr>
        <b/>
        <sz val="11"/>
        <rFont val="Calibri"/>
        <family val="2"/>
      </rPr>
      <t>Fastighets AB Kastrullen</t>
    </r>
    <r>
      <rPr>
        <sz val="11"/>
        <rFont val="Calibri"/>
        <family val="2"/>
      </rPr>
      <t xml:space="preserve">
INX9094-081 Scancloud
SE-831 90 Östersund 
INX9094-081@pdf.scancloud.se</t>
    </r>
  </si>
  <si>
    <r>
      <rPr>
        <b/>
        <sz val="11"/>
        <rFont val="Calibri"/>
        <family val="2"/>
      </rPr>
      <t>Fastighets AB Kvävet</t>
    </r>
    <r>
      <rPr>
        <sz val="11"/>
        <rFont val="Calibri"/>
        <family val="2"/>
      </rPr>
      <t xml:space="preserve">
INX9094-121 Scancloud
SE-831 90 Östersund
INX9094-121@pdf.scancloud.se</t>
    </r>
  </si>
  <si>
    <r>
      <rPr>
        <b/>
        <sz val="11"/>
        <rFont val="Calibri"/>
        <family val="2"/>
      </rPr>
      <t>Fastighets AB Oxigenium</t>
    </r>
    <r>
      <rPr>
        <sz val="11"/>
        <rFont val="Calibri"/>
        <family val="2"/>
      </rPr>
      <t xml:space="preserve">
INX9094-101 Scancloud
SE-831 90 Östersund
INX9094-101@pdf.scancloud.se</t>
    </r>
  </si>
  <si>
    <r>
      <rPr>
        <b/>
        <sz val="11"/>
        <rFont val="Calibri"/>
        <family val="2"/>
      </rPr>
      <t>Fastighets AB Plinius</t>
    </r>
    <r>
      <rPr>
        <sz val="11"/>
        <rFont val="Calibri"/>
        <family val="2"/>
      </rPr>
      <t xml:space="preserve">
INX9094-141 Scancloud
SE-831 90 Östersund
INX9094-141@pdf.scancloud.se</t>
    </r>
  </si>
  <si>
    <r>
      <rPr>
        <b/>
        <sz val="11"/>
        <rFont val="Calibri"/>
        <family val="2"/>
      </rPr>
      <t>Fastighets AB Stillman</t>
    </r>
    <r>
      <rPr>
        <sz val="11"/>
        <rFont val="Calibri"/>
        <family val="2"/>
      </rPr>
      <t xml:space="preserve">
INX9094-080 Scancloud
SE-831 90 Östersund 
INX9094-080@pdf.scancloud.se</t>
    </r>
  </si>
  <si>
    <r>
      <rPr>
        <b/>
        <sz val="11"/>
        <rFont val="Calibri"/>
        <family val="2"/>
      </rPr>
      <t xml:space="preserve">Fastighets AB Yxstenen </t>
    </r>
    <r>
      <rPr>
        <sz val="11"/>
        <rFont val="Calibri"/>
        <family val="2"/>
      </rPr>
      <t xml:space="preserve">
INX9094-120 Scancloud
SE-831 90 Östersund
INX9094-120@pdf.scancloud.se</t>
    </r>
  </si>
  <si>
    <r>
      <rPr>
        <b/>
        <sz val="11"/>
        <rFont val="Calibri"/>
        <family val="2"/>
        <scheme val="minor"/>
      </rPr>
      <t>Fastighets AB Öresundsbron</t>
    </r>
    <r>
      <rPr>
        <sz val="11"/>
        <rFont val="Calibri"/>
        <family val="2"/>
        <scheme val="minor"/>
      </rPr>
      <t xml:space="preserve">
INX9094-151 Scancloud
SE-831 90 Östersund
INX9094-151@pdf.scancloud.se</t>
    </r>
  </si>
  <si>
    <r>
      <rPr>
        <b/>
        <sz val="11"/>
        <rFont val="Calibri"/>
        <family val="2"/>
      </rPr>
      <t>Fastighetsbolaget Hindbygården AB</t>
    </r>
    <r>
      <rPr>
        <sz val="11"/>
        <rFont val="Calibri"/>
        <family val="2"/>
      </rPr>
      <t xml:space="preserve">
INX9094-100 Scancloud
SE-831 90 Östersund
INX9094-100@pdf.scancloud.se</t>
    </r>
  </si>
  <si>
    <r>
      <rPr>
        <b/>
        <sz val="11"/>
        <rFont val="Calibri"/>
        <family val="2"/>
      </rPr>
      <t>Fastighetsbolaget Malmö Slagthus HB</t>
    </r>
    <r>
      <rPr>
        <sz val="11"/>
        <rFont val="Calibri"/>
        <family val="2"/>
      </rPr>
      <t xml:space="preserve">
INX9094-140 Scancloud
SE-831 90 Östersund
INX9094-140@pdf.scancloud.se</t>
    </r>
  </si>
  <si>
    <r>
      <rPr>
        <b/>
        <sz val="11"/>
        <rFont val="Calibri"/>
        <family val="2"/>
      </rPr>
      <t>Första Fastighets AB IDEON</t>
    </r>
    <r>
      <rPr>
        <sz val="11"/>
        <rFont val="Calibri"/>
        <family val="2"/>
      </rPr>
      <t xml:space="preserve">
INX9094-119 Scancloud
SE-831 90 Östersund
INX9094-119@pdf.scancloud.se</t>
    </r>
  </si>
  <si>
    <r>
      <rPr>
        <b/>
        <sz val="11"/>
        <rFont val="Calibri"/>
        <family val="2"/>
      </rPr>
      <t>Förvaltnings AB Haspen</t>
    </r>
    <r>
      <rPr>
        <sz val="11"/>
        <rFont val="Calibri"/>
        <family val="2"/>
      </rPr>
      <t xml:space="preserve">
INX9094-099 Scancloud
SE-831 90 Östersund
INX9094-099@pdf.scancloud.se</t>
    </r>
  </si>
  <si>
    <r>
      <rPr>
        <b/>
        <sz val="11"/>
        <rFont val="Calibri"/>
        <family val="2"/>
      </rPr>
      <t>Gemensamhetsanläggningen 
Österport 7 &amp; 8</t>
    </r>
    <r>
      <rPr>
        <sz val="11"/>
        <rFont val="Calibri"/>
        <family val="2"/>
      </rPr>
      <t xml:space="preserve">
INX9094-004 Scancloud
SE-831 90 Östersund
INX9094-004@pdf.scancloud.se
</t>
    </r>
  </si>
  <si>
    <r>
      <rPr>
        <b/>
        <sz val="11"/>
        <rFont val="Calibri"/>
        <family val="2"/>
      </rPr>
      <t>Gymnasten Fastigheter HB</t>
    </r>
    <r>
      <rPr>
        <sz val="11"/>
        <rFont val="Calibri"/>
        <family val="2"/>
      </rPr>
      <t xml:space="preserve">
INX9094-139 Scancloud
SE-831 90 Östersund
INX9094-139@pdf.scancloud.se</t>
    </r>
  </si>
  <si>
    <r>
      <rPr>
        <b/>
        <sz val="11"/>
        <rFont val="Calibri"/>
        <family val="2"/>
      </rPr>
      <t>Hilab Fastigheter AB</t>
    </r>
    <r>
      <rPr>
        <sz val="11"/>
        <rFont val="Calibri"/>
        <family val="2"/>
      </rPr>
      <t xml:space="preserve">
INX9094-118 Scancloud
SE-831 90 Östersund
INX9094-118@pdf.scancloud.se</t>
    </r>
  </si>
  <si>
    <r>
      <rPr>
        <b/>
        <sz val="11"/>
        <rFont val="Calibri"/>
        <family val="2"/>
      </rPr>
      <t>Hindbyhage Fastighets AB</t>
    </r>
    <r>
      <rPr>
        <sz val="11"/>
        <rFont val="Calibri"/>
        <family val="2"/>
      </rPr>
      <t xml:space="preserve">
INX9094-098 Scancloud
SE-831 90 Östersund
INX9094-098@pdf.scancloud.se</t>
    </r>
  </si>
  <si>
    <r>
      <rPr>
        <b/>
        <sz val="11"/>
        <rFont val="Calibri"/>
        <family val="2"/>
      </rPr>
      <t>Hotel Continental i Helsingborg AB</t>
    </r>
    <r>
      <rPr>
        <sz val="11"/>
        <rFont val="Calibri"/>
        <family val="2"/>
      </rPr>
      <t xml:space="preserve">
INX9094-138 Scancloud
SE-831 90 Östersund
INX9094-138@pdf.scancloud.se</t>
    </r>
  </si>
  <si>
    <r>
      <rPr>
        <b/>
        <sz val="11"/>
        <rFont val="Calibri"/>
        <family val="2"/>
      </rPr>
      <t>Hundlokan 10 i Malmö AB</t>
    </r>
    <r>
      <rPr>
        <sz val="11"/>
        <rFont val="Calibri"/>
        <family val="2"/>
      </rPr>
      <t xml:space="preserve">
INX9094-077 Scancloud
SE-831 90 Östersund 
INX9094-077@pdf.scancloud.se</t>
    </r>
  </si>
  <si>
    <r>
      <rPr>
        <b/>
        <sz val="11"/>
        <rFont val="Calibri"/>
        <family val="2"/>
      </rPr>
      <t>Ishavet Malmö AB</t>
    </r>
    <r>
      <rPr>
        <sz val="11"/>
        <rFont val="Calibri"/>
        <family val="2"/>
      </rPr>
      <t xml:space="preserve">
INX9094-117 Scancloud
SE-831 90 Östersund
INX9094-117@pdf.scancloud.se</t>
    </r>
  </si>
  <si>
    <r>
      <rPr>
        <b/>
        <sz val="11"/>
        <rFont val="Calibri"/>
        <family val="2"/>
      </rPr>
      <t>Kalinehuset AB</t>
    </r>
    <r>
      <rPr>
        <sz val="11"/>
        <rFont val="Calibri"/>
        <family val="2"/>
      </rPr>
      <t xml:space="preserve">
INX9094-044 Scancloud
SE-831 90 Östersund
INX9094-044@pdf.scancloud.se</t>
    </r>
  </si>
  <si>
    <r>
      <rPr>
        <b/>
        <sz val="11"/>
        <rFont val="Calibri"/>
        <family val="2"/>
      </rPr>
      <t>KB Bagaren 20 i Nyköping</t>
    </r>
    <r>
      <rPr>
        <sz val="11"/>
        <rFont val="Calibri"/>
        <family val="2"/>
      </rPr>
      <t xml:space="preserve">
INX9094-097 Scancloud
SE-8310 90 Östersund
INX9094-097@pdf.scancloud.se</t>
    </r>
  </si>
  <si>
    <r>
      <rPr>
        <b/>
        <sz val="11"/>
        <rFont val="Calibri"/>
        <family val="2"/>
      </rPr>
      <t>KB Kroksabeln 19</t>
    </r>
    <r>
      <rPr>
        <sz val="11"/>
        <rFont val="Calibri"/>
        <family val="2"/>
      </rPr>
      <t xml:space="preserve">
INX9094-137 Scancloud
SE-831 90 Östersund
INX9094-137@pdf.scancloud.se</t>
    </r>
  </si>
  <si>
    <r>
      <rPr>
        <b/>
        <sz val="11"/>
        <rFont val="Calibri"/>
        <family val="2"/>
      </rPr>
      <t>KB Nya Knutpunkten 3</t>
    </r>
    <r>
      <rPr>
        <sz val="11"/>
        <rFont val="Calibri"/>
        <family val="2"/>
      </rPr>
      <t xml:space="preserve">
INX9094-032 Scancloud
SE-831 90 Östersund
INX9094-032@pdf.scancloud.se</t>
    </r>
  </si>
  <si>
    <r>
      <rPr>
        <b/>
        <sz val="11"/>
        <rFont val="Calibri"/>
        <family val="2"/>
      </rPr>
      <t>KB Orkanen 5</t>
    </r>
    <r>
      <rPr>
        <sz val="11"/>
        <rFont val="Calibri"/>
        <family val="2"/>
      </rPr>
      <t xml:space="preserve">
INX9094-076 Scancloud
SE-831 90 Östersund
INX9094-076@pdf.scancloud.se</t>
    </r>
  </si>
  <si>
    <r>
      <rPr>
        <b/>
        <sz val="11"/>
        <rFont val="Calibri"/>
        <family val="2"/>
      </rPr>
      <t>Kniven 2 AB</t>
    </r>
    <r>
      <rPr>
        <sz val="11"/>
        <rFont val="Calibri"/>
        <family val="2"/>
      </rPr>
      <t xml:space="preserve">
INX9094-096 Scancloud
SE-831 90 Östersund
INX9094-096@pdf.scancloud.se</t>
    </r>
  </si>
  <si>
    <r>
      <rPr>
        <b/>
        <sz val="11"/>
        <rFont val="Calibri"/>
        <family val="2"/>
      </rPr>
      <t>Kolgafour AB</t>
    </r>
    <r>
      <rPr>
        <sz val="11"/>
        <rFont val="Calibri"/>
        <family val="2"/>
      </rPr>
      <t xml:space="preserve">
INX9094-136 Scancloud
SE-831 90 Östersund
INX9094-136@pdf.scancloud.se</t>
    </r>
  </si>
  <si>
    <r>
      <rPr>
        <b/>
        <sz val="11"/>
        <rFont val="Calibri"/>
        <family val="2"/>
      </rPr>
      <t>Lund Lagret 1 AB</t>
    </r>
    <r>
      <rPr>
        <sz val="11"/>
        <rFont val="Calibri"/>
        <family val="2"/>
      </rPr>
      <t xml:space="preserve">
INX9094-075 Scancloud
SE-831 90 Östersund
INX9094-075@pdf.scancloud.se</t>
    </r>
  </si>
  <si>
    <r>
      <rPr>
        <b/>
        <sz val="11"/>
        <rFont val="Calibri"/>
        <family val="2"/>
      </rPr>
      <t>M2 Fastigheter Hamn-City AB</t>
    </r>
    <r>
      <rPr>
        <sz val="11"/>
        <rFont val="Calibri"/>
        <family val="2"/>
      </rPr>
      <t xml:space="preserve">
INX9094-115 Scancloud
SE-831 90 Östersund
INX9094-115@pdf.scancloud.se</t>
    </r>
  </si>
  <si>
    <r>
      <rPr>
        <b/>
        <sz val="11"/>
        <rFont val="Calibri"/>
        <family val="2"/>
      </rPr>
      <t>M2 Fastigheter på Berga HB</t>
    </r>
    <r>
      <rPr>
        <sz val="11"/>
        <rFont val="Calibri"/>
        <family val="2"/>
      </rPr>
      <t xml:space="preserve">
INX9094-095 Scancloud
SE-831 90 Östersund
INX9094-095@pdf.scancloud.se</t>
    </r>
  </si>
  <si>
    <r>
      <rPr>
        <b/>
        <sz val="11"/>
        <rFont val="Calibri"/>
        <family val="2"/>
      </rPr>
      <t>Malmö Börshus AB</t>
    </r>
    <r>
      <rPr>
        <sz val="11"/>
        <rFont val="Calibri"/>
        <family val="2"/>
      </rPr>
      <t xml:space="preserve">
INX9094-135 Scancloud
SE-831 90 Östersund
INX9094-135@pdf.scancloud.se</t>
    </r>
  </si>
  <si>
    <r>
      <rPr>
        <b/>
        <sz val="11"/>
        <rFont val="Calibri"/>
        <family val="2"/>
      </rPr>
      <t xml:space="preserve">Malmö Österport 7 AB </t>
    </r>
    <r>
      <rPr>
        <sz val="11"/>
        <rFont val="Calibri"/>
        <family val="2"/>
      </rPr>
      <t xml:space="preserve">
INX9094-004 Scancloud
SE-831 90 Östersund
INX9094-004@pdf.scancloud.se</t>
    </r>
  </si>
  <si>
    <r>
      <rPr>
        <b/>
        <sz val="11"/>
        <rFont val="Calibri"/>
        <family val="2"/>
      </rPr>
      <t>Medeon Fastigheter AB</t>
    </r>
    <r>
      <rPr>
        <sz val="11"/>
        <rFont val="Calibri"/>
        <family val="2"/>
      </rPr>
      <t xml:space="preserve">
INX9094-073 Scancloud
SE-831 90 Östersund
INX9094-073@pdf.scancloud.se
</t>
    </r>
  </si>
  <si>
    <r>
      <rPr>
        <b/>
        <sz val="11"/>
        <rFont val="Calibri"/>
        <family val="2"/>
      </rPr>
      <t>Neptuninnan AB</t>
    </r>
    <r>
      <rPr>
        <sz val="11"/>
        <rFont val="Calibri"/>
        <family val="2"/>
      </rPr>
      <t xml:space="preserve">
INX9094-114 Scancloud
SE-831 90 Östersund
INX9094-114@pdf.scancloud.se</t>
    </r>
  </si>
  <si>
    <r>
      <rPr>
        <b/>
        <sz val="11"/>
        <rFont val="Calibri"/>
        <family val="2"/>
        <scheme val="minor"/>
      </rPr>
      <t>Pålsjö Ängar Holding AB</t>
    </r>
    <r>
      <rPr>
        <sz val="11"/>
        <rFont val="Calibri"/>
        <family val="2"/>
        <scheme val="minor"/>
      </rPr>
      <t xml:space="preserve">
INX9094-150 Scancloud
SE-831 90 Östersund
INX9094-150@pdf.scancloud.se</t>
    </r>
  </si>
  <si>
    <r>
      <rPr>
        <b/>
        <sz val="11"/>
        <rFont val="Calibri"/>
        <family val="2"/>
      </rPr>
      <t>Ringcentralen i Hälsingborg Fastighets AB</t>
    </r>
    <r>
      <rPr>
        <sz val="11"/>
        <rFont val="Calibri"/>
        <family val="2"/>
      </rPr>
      <t xml:space="preserve">
INX9094-094 Scancloud
SE-831 90 Östersund
INX9094-094@pdf.scancloud.se</t>
    </r>
  </si>
  <si>
    <r>
      <rPr>
        <b/>
        <sz val="11"/>
        <rFont val="Calibri"/>
        <family val="2"/>
      </rPr>
      <t>Sadelplatsen HB</t>
    </r>
    <r>
      <rPr>
        <sz val="11"/>
        <rFont val="Calibri"/>
        <family val="2"/>
      </rPr>
      <t xml:space="preserve">
INX9094-079 Scancloud
SE-831 90 Östersund
INX9094-079@pdf.scancloud.se</t>
    </r>
  </si>
  <si>
    <r>
      <rPr>
        <b/>
        <sz val="11"/>
        <rFont val="Calibri"/>
        <family val="2"/>
      </rPr>
      <t>Skrovets Samfällighetsförening</t>
    </r>
    <r>
      <rPr>
        <sz val="11"/>
        <rFont val="Calibri"/>
        <family val="2"/>
      </rPr>
      <t xml:space="preserve">
INX9094-155 Scancloud
SE-831 90 Östersund
INX9094-155@pdf.scancloud.se</t>
    </r>
  </si>
  <si>
    <r>
      <rPr>
        <b/>
        <sz val="11"/>
        <rFont val="Calibri"/>
        <family val="2"/>
      </rPr>
      <t>Studentkåren 6 Fastighets AB</t>
    </r>
    <r>
      <rPr>
        <sz val="11"/>
        <rFont val="Calibri"/>
        <family val="2"/>
      </rPr>
      <t xml:space="preserve">
INX9094-134 Scancloud
SE-831 90 Östersund
INX9094-134@pdf.scancloud.se</t>
    </r>
  </si>
  <si>
    <r>
      <rPr>
        <b/>
        <sz val="11"/>
        <rFont val="Calibri"/>
        <family val="2"/>
      </rPr>
      <t>Utvecklings AB Kranen</t>
    </r>
    <r>
      <rPr>
        <sz val="11"/>
        <rFont val="Calibri"/>
        <family val="2"/>
      </rPr>
      <t xml:space="preserve">
INX9094-011 Scancloud
SE-831 90 Östersund
INX9094-011@pdf.scancloud.se</t>
    </r>
  </si>
  <si>
    <r>
      <rPr>
        <b/>
        <sz val="11"/>
        <rFont val="Calibri"/>
        <family val="2"/>
      </rPr>
      <t>Weraco AB</t>
    </r>
    <r>
      <rPr>
        <sz val="11"/>
        <rFont val="Calibri"/>
        <family val="2"/>
      </rPr>
      <t xml:space="preserve">
INX9094-074 Scancloud
SE-831 90 Östersund
INX9094-074@pdf.scancloud.se</t>
    </r>
  </si>
  <si>
    <r>
      <rPr>
        <b/>
        <sz val="11"/>
        <rFont val="Calibri"/>
        <family val="2"/>
      </rPr>
      <t>Wihlborgs &amp; Son</t>
    </r>
    <r>
      <rPr>
        <sz val="11"/>
        <rFont val="Calibri"/>
        <family val="2"/>
      </rPr>
      <t xml:space="preserve">
INX9094-053 Scancloud
SE-831 90 Östersund
INX9094-053@pdf.scancloud.se</t>
    </r>
  </si>
  <si>
    <r>
      <rPr>
        <b/>
        <sz val="11"/>
        <rFont val="Calibri"/>
        <family val="2"/>
      </rPr>
      <t>Wihlborgs Ackumul 17 AB</t>
    </r>
    <r>
      <rPr>
        <sz val="11"/>
        <rFont val="Calibri"/>
        <family val="2"/>
      </rPr>
      <t xml:space="preserve">
INX9094-035 Scancloud
SE-831 90 Östersund
INX9094-035@pdf.scancloud.se</t>
    </r>
  </si>
  <si>
    <r>
      <rPr>
        <b/>
        <sz val="11"/>
        <rFont val="Calibri"/>
        <family val="2"/>
      </rPr>
      <t>Wihlborgs Ametisten 5 AB</t>
    </r>
    <r>
      <rPr>
        <sz val="11"/>
        <rFont val="Calibri"/>
        <family val="2"/>
      </rPr>
      <t xml:space="preserve">
INX9094-112 Scancloud
SE-831 90 Östersund
INX9094-112@pdf.scancloud.se</t>
    </r>
  </si>
  <si>
    <r>
      <rPr>
        <b/>
        <sz val="11"/>
        <rFont val="Calibri"/>
        <family val="2"/>
      </rPr>
      <t>Wihlborgs Armborstet 6 AB</t>
    </r>
    <r>
      <rPr>
        <sz val="11"/>
        <rFont val="Calibri"/>
        <family val="2"/>
      </rPr>
      <t xml:space="preserve">
INX9094-093 Scancloud
SE-831 90 Östersund
INX9094-093@pdf.scancloud.se</t>
    </r>
  </si>
  <si>
    <r>
      <rPr>
        <b/>
        <sz val="11"/>
        <rFont val="Calibri"/>
        <family val="2"/>
      </rPr>
      <t>Wihlborgs Baltzar City KB</t>
    </r>
    <r>
      <rPr>
        <sz val="11"/>
        <rFont val="Calibri"/>
        <family val="2"/>
      </rPr>
      <t xml:space="preserve">
INX9094-133 Scancloud
SE-831 90 Östersund
INX9094-133@pdf.scancloud.se</t>
    </r>
  </si>
  <si>
    <r>
      <rPr>
        <b/>
        <sz val="11"/>
        <rFont val="Calibri"/>
        <family val="2"/>
      </rPr>
      <t>Wihlborgs Benkammen 16 AB</t>
    </r>
    <r>
      <rPr>
        <sz val="11"/>
        <rFont val="Calibri"/>
        <family val="2"/>
      </rPr>
      <t xml:space="preserve">
INX9094-018 Scancloud
SE-831 90 Östersund
INX9094-018@pdf.scancloud.se</t>
    </r>
  </si>
  <si>
    <r>
      <rPr>
        <b/>
        <sz val="11"/>
        <rFont val="Calibri"/>
        <family val="2"/>
      </rPr>
      <t>Wihlborgs BG 6 AB</t>
    </r>
    <r>
      <rPr>
        <sz val="11"/>
        <rFont val="Calibri"/>
        <family val="2"/>
      </rPr>
      <t xml:space="preserve">
INX9094-027 Scancloud
SE-831 90 Östersund
INX9094-027@pdf.scancloud.se</t>
    </r>
  </si>
  <si>
    <r>
      <rPr>
        <b/>
        <sz val="11"/>
        <rFont val="Calibri"/>
        <family val="2"/>
      </rPr>
      <t>Wihlborgs Boplatsgatan 5 AB</t>
    </r>
    <r>
      <rPr>
        <sz val="11"/>
        <rFont val="Calibri"/>
        <family val="2"/>
      </rPr>
      <t xml:space="preserve">
INX9094-072 Scancloud
SE-831 90 Östersund
INX9094-072@pdf.scancloud.se</t>
    </r>
  </si>
  <si>
    <r>
      <rPr>
        <b/>
        <sz val="11"/>
        <rFont val="Calibri"/>
        <family val="2"/>
      </rPr>
      <t>Wihlborgs Borgeby AB</t>
    </r>
    <r>
      <rPr>
        <sz val="11"/>
        <rFont val="Calibri"/>
        <family val="2"/>
      </rPr>
      <t xml:space="preserve">
INX9094-111 Scancloud
SE-831 90 Östersund
INX9094-111@pdf.scancloud.se</t>
    </r>
  </si>
  <si>
    <r>
      <rPr>
        <b/>
        <sz val="11"/>
        <rFont val="Calibri"/>
        <family val="2"/>
      </rPr>
      <t>Wihlborgs Bronsdolken AB</t>
    </r>
    <r>
      <rPr>
        <sz val="11"/>
        <rFont val="Calibri"/>
        <family val="2"/>
      </rPr>
      <t xml:space="preserve">
INX9094-092 Scancloud
SE-831 90 Östersund
INX9094-092@pdf.scancloud.se</t>
    </r>
  </si>
  <si>
    <r>
      <rPr>
        <b/>
        <sz val="11"/>
        <rFont val="Calibri"/>
        <family val="2"/>
      </rPr>
      <t>Wihlborgs Bure 2 AB</t>
    </r>
    <r>
      <rPr>
        <sz val="11"/>
        <rFont val="Calibri"/>
        <family val="2"/>
      </rPr>
      <t xml:space="preserve">
INX9094-050 Scancloud
SE-831 90 Östersund
INX9094-050@pdf.scancloud.se</t>
    </r>
  </si>
  <si>
    <r>
      <rPr>
        <b/>
        <sz val="11"/>
        <rFont val="Calibri"/>
        <family val="2"/>
      </rPr>
      <t>Wihlborgs Bytarebacken AB</t>
    </r>
    <r>
      <rPr>
        <sz val="11"/>
        <rFont val="Calibri"/>
        <family val="2"/>
      </rPr>
      <t xml:space="preserve">
INX9094-132 Scancloud
SE-831 90 Östersund
INX9094-132@pdf.scancloud.se</t>
    </r>
  </si>
  <si>
    <r>
      <rPr>
        <b/>
        <sz val="11"/>
        <rFont val="Calibri"/>
        <family val="2"/>
      </rPr>
      <t>Wihlborgs Cinder AB</t>
    </r>
    <r>
      <rPr>
        <sz val="11"/>
        <rFont val="Calibri"/>
        <family val="2"/>
      </rPr>
      <t xml:space="preserve">
INX9094-071 Scancloud
SE-831 90 Östersund
INX9094-071@pdf.scancloud.se</t>
    </r>
  </si>
  <si>
    <r>
      <rPr>
        <b/>
        <sz val="11"/>
        <rFont val="Calibri"/>
        <family val="2"/>
      </rPr>
      <t>Wihlborgs Cityfastighet AB</t>
    </r>
    <r>
      <rPr>
        <sz val="11"/>
        <rFont val="Calibri"/>
        <family val="2"/>
      </rPr>
      <t xml:space="preserve">
INX9094-061 Scancloud
SE-831 90 Östersund
INX9094-061@pdf.scancloud.se</t>
    </r>
  </si>
  <si>
    <r>
      <rPr>
        <b/>
        <sz val="11"/>
        <rFont val="Calibri"/>
        <family val="2"/>
      </rPr>
      <t>Wihlborgs Cylindern 2 AB</t>
    </r>
    <r>
      <rPr>
        <sz val="11"/>
        <rFont val="Calibri"/>
        <family val="2"/>
      </rPr>
      <t xml:space="preserve">
INX9094-039 Scancloud
SE-831 90 Östersund 
INX9094-039@pdf.scancloud.se</t>
    </r>
  </si>
  <si>
    <r>
      <rPr>
        <b/>
        <sz val="11"/>
        <rFont val="Calibri"/>
        <family val="2"/>
      </rPr>
      <t>Wihlborgs Erik Menved 37 AB</t>
    </r>
    <r>
      <rPr>
        <sz val="11"/>
        <rFont val="Calibri"/>
        <family val="2"/>
      </rPr>
      <t xml:space="preserve">
INX9094-105 Scancloud
SE-831 90 Östersund
INX9094-105@pdf.scancloud.se</t>
    </r>
  </si>
  <si>
    <r>
      <rPr>
        <b/>
        <sz val="11"/>
        <rFont val="Calibri"/>
        <family val="2"/>
      </rPr>
      <t>Wihlborgs Fastigheter i Hbg AB</t>
    </r>
    <r>
      <rPr>
        <sz val="11"/>
        <rFont val="Calibri"/>
        <family val="2"/>
      </rPr>
      <t xml:space="preserve">
INX9094-047 Scancloud
SE-831 90 Östersund
INX9094-047@pdf.scancloud.se</t>
    </r>
  </si>
  <si>
    <r>
      <rPr>
        <b/>
        <sz val="11"/>
        <rFont val="Calibri"/>
        <family val="2"/>
        <scheme val="minor"/>
      </rPr>
      <t>Wihlborgs Fastigheter i Malmö AB</t>
    </r>
    <r>
      <rPr>
        <sz val="11"/>
        <rFont val="Calibri"/>
        <family val="2"/>
        <scheme val="minor"/>
      </rPr>
      <t xml:space="preserve">
INX9094-056 Scancloud
SE-831 90 Östersund
INX9094-056@pdf.scancloud.se</t>
    </r>
  </si>
  <si>
    <r>
      <rPr>
        <b/>
        <sz val="11"/>
        <rFont val="Calibri"/>
        <family val="2"/>
      </rPr>
      <t>Wihlborgs Fastigheter i NV Skåne AB</t>
    </r>
    <r>
      <rPr>
        <sz val="11"/>
        <rFont val="Calibri"/>
        <family val="2"/>
      </rPr>
      <t xml:space="preserve">
INX9094-113 Scancloud
SE-831 90 Östersund
INX9094-113@pdf.scancloud.se</t>
    </r>
  </si>
  <si>
    <r>
      <rPr>
        <b/>
        <sz val="11"/>
        <rFont val="Calibri"/>
        <family val="2"/>
      </rPr>
      <t>Wihlborgs Fisken 18 AB</t>
    </r>
    <r>
      <rPr>
        <sz val="11"/>
        <rFont val="Calibri"/>
        <family val="2"/>
      </rPr>
      <t xml:space="preserve">
INX9094-091 Scancloud
SE-831 90 Östersund
INX9094-091@pdf.scancloud.se</t>
    </r>
  </si>
  <si>
    <r>
      <rPr>
        <b/>
        <sz val="11"/>
        <rFont val="Calibri"/>
        <family val="2"/>
      </rPr>
      <t>Wihlborgs Flounderone AB</t>
    </r>
    <r>
      <rPr>
        <sz val="11"/>
        <rFont val="Calibri"/>
        <family val="2"/>
      </rPr>
      <t xml:space="preserve">
INX9094-131 Scancloud
SE-831 90 Östersund
INX9094-131@pdf.scancloud.se</t>
    </r>
  </si>
  <si>
    <r>
      <rPr>
        <b/>
        <sz val="11"/>
        <rFont val="Calibri"/>
        <family val="2"/>
      </rPr>
      <t>Wihlborgs Forskaren 3 AB</t>
    </r>
    <r>
      <rPr>
        <sz val="11"/>
        <rFont val="Calibri"/>
        <family val="2"/>
      </rPr>
      <t xml:space="preserve">
INX9094-070 Scancloud
SE-831 90 Östersund
INX9094-070@pdf.scancloud.se</t>
    </r>
  </si>
  <si>
    <r>
      <rPr>
        <b/>
        <sz val="11"/>
        <rFont val="Calibri"/>
        <family val="2"/>
      </rPr>
      <t>Wihlborgs Fosieberg AB</t>
    </r>
    <r>
      <rPr>
        <sz val="11"/>
        <rFont val="Calibri"/>
        <family val="2"/>
      </rPr>
      <t xml:space="preserve">
INX9094-110 Scancloud
SE-831 90 Östersund
INX9094-110@pdf.scancloud.se</t>
    </r>
  </si>
  <si>
    <r>
      <rPr>
        <b/>
        <sz val="11"/>
        <rFont val="Calibri"/>
        <family val="2"/>
      </rPr>
      <t>Wihlborgs Gallerian AB</t>
    </r>
    <r>
      <rPr>
        <sz val="11"/>
        <rFont val="Calibri"/>
        <family val="2"/>
      </rPr>
      <t xml:space="preserve">
INX9094-130 Scancloud
SE-831 90 Östersund
INX9094-130@pdf.scancloud.se</t>
    </r>
  </si>
  <si>
    <r>
      <rPr>
        <b/>
        <sz val="11"/>
        <rFont val="Calibri"/>
        <family val="2"/>
      </rPr>
      <t>Wihlborgs Gimlett AB</t>
    </r>
    <r>
      <rPr>
        <sz val="11"/>
        <rFont val="Calibri"/>
        <family val="2"/>
      </rPr>
      <t xml:space="preserve">
INX9094-054 Scancloud
SE-831 90 Östersund
INX9094-054@pdf.scancloud.se</t>
    </r>
  </si>
  <si>
    <r>
      <rPr>
        <b/>
        <sz val="11"/>
        <rFont val="Calibri"/>
        <family val="2"/>
      </rPr>
      <t>Wihlborgs Gjuteriet 18 AB</t>
    </r>
    <r>
      <rPr>
        <sz val="11"/>
        <rFont val="Calibri"/>
        <family val="2"/>
      </rPr>
      <t xml:space="preserve">
INX9094-069 Scancloud.se
SE 831 90 Östersund
INX9094-069@pdf.scancloud.se</t>
    </r>
  </si>
  <si>
    <r>
      <rPr>
        <b/>
        <sz val="11"/>
        <rFont val="Calibri"/>
        <family val="2"/>
      </rPr>
      <t>Wihlborgs Gåsebäck AB</t>
    </r>
    <r>
      <rPr>
        <sz val="11"/>
        <rFont val="Calibri"/>
        <family val="2"/>
      </rPr>
      <t xml:space="preserve">
INX9094-062 Scancloud
SE-831 90 Östersund
INX9094-062@pdf.scancloud.se</t>
    </r>
  </si>
  <si>
    <r>
      <rPr>
        <b/>
        <sz val="11"/>
        <rFont val="Calibri"/>
        <family val="2"/>
      </rPr>
      <t>Wihlborgs Gängtappen 2 AB</t>
    </r>
    <r>
      <rPr>
        <sz val="11"/>
        <rFont val="Calibri"/>
        <family val="2"/>
      </rPr>
      <t xml:space="preserve">
INX9094-089 Scancloud
SE-831 90 Östersund
INX9094-089@pdf.scancloud.se</t>
    </r>
  </si>
  <si>
    <r>
      <rPr>
        <b/>
        <sz val="11"/>
        <rFont val="Calibri"/>
        <family val="2"/>
      </rPr>
      <t>Wihlborgs Havskryssaren AB</t>
    </r>
    <r>
      <rPr>
        <sz val="11"/>
        <rFont val="Calibri"/>
        <family val="2"/>
      </rPr>
      <t xml:space="preserve">
INX9094-129 Scancloud
SE-831 90 Östersund
INX9094-129@pdf.scancloud.se</t>
    </r>
  </si>
  <si>
    <r>
      <rPr>
        <b/>
        <sz val="11"/>
        <rFont val="Calibri"/>
        <family val="2"/>
      </rPr>
      <t>Wihlborgs Hermes 10 AB</t>
    </r>
    <r>
      <rPr>
        <sz val="11"/>
        <rFont val="Calibri"/>
        <family val="2"/>
      </rPr>
      <t xml:space="preserve">
INX9094-090 Scancloud
SE-831 90 Östersund
INX9094-090@pdf.scancloud.se</t>
    </r>
  </si>
  <si>
    <r>
      <rPr>
        <b/>
        <sz val="11"/>
        <rFont val="Calibri"/>
        <family val="2"/>
      </rPr>
      <t>Wihlborgs Hordaland 1 AB</t>
    </r>
    <r>
      <rPr>
        <sz val="11"/>
        <rFont val="Calibri"/>
        <family val="2"/>
      </rPr>
      <t xml:space="preserve">
INX9094-003 Scancloud
SE-831 90 Östersund
INX9094-003@pdf.scancloud.se</t>
    </r>
  </si>
  <si>
    <r>
      <rPr>
        <b/>
        <sz val="11"/>
        <rFont val="Calibri"/>
        <family val="2"/>
      </rPr>
      <t>Wihlborgs Ideon Fastigheter AB</t>
    </r>
    <r>
      <rPr>
        <sz val="11"/>
        <rFont val="Calibri"/>
        <family val="2"/>
      </rPr>
      <t xml:space="preserve">
INX9094-014 Scancloud
SE-831 90 Östersund
INX9094-014@pdf.scancloud.se</t>
    </r>
  </si>
  <si>
    <r>
      <rPr>
        <b/>
        <sz val="11"/>
        <rFont val="Calibri"/>
        <family val="2"/>
      </rPr>
      <t>Wihlborgs Kalifornien 11 AB</t>
    </r>
    <r>
      <rPr>
        <sz val="11"/>
        <rFont val="Calibri"/>
        <family val="2"/>
      </rPr>
      <t xml:space="preserve">
INX9094-059 Scancloud
SE-831 90 Östersund
INX9094-059@pdf.scancloud.se</t>
    </r>
  </si>
  <si>
    <r>
      <rPr>
        <b/>
        <sz val="11"/>
        <rFont val="Calibri"/>
        <family val="2"/>
      </rPr>
      <t>Wihlborgs Karin 13 AB</t>
    </r>
    <r>
      <rPr>
        <sz val="11"/>
        <rFont val="Calibri"/>
        <family val="2"/>
      </rPr>
      <t xml:space="preserve">
INX9094-019 Scancloud
SE-831 90 Östersund
INX9094-019@pdf.scancloud.se</t>
    </r>
  </si>
  <si>
    <r>
      <rPr>
        <b/>
        <sz val="11"/>
        <rFont val="Calibri"/>
        <family val="2"/>
      </rPr>
      <t>Wihlborgs Karin 14 AB</t>
    </r>
    <r>
      <rPr>
        <sz val="11"/>
        <rFont val="Calibri"/>
        <family val="2"/>
      </rPr>
      <t xml:space="preserve">
INX9094-006 Scancloud
SE-831 90 Östersund
INX9094-006@pdf.scancloud.se</t>
    </r>
  </si>
  <si>
    <r>
      <rPr>
        <b/>
        <sz val="11"/>
        <rFont val="Calibri"/>
        <family val="2"/>
      </rPr>
      <t>Wihlborgs Kranen AB</t>
    </r>
    <r>
      <rPr>
        <sz val="11"/>
        <rFont val="Calibri"/>
        <family val="2"/>
      </rPr>
      <t xml:space="preserve">
INX9094-108 Scancloud
SE-831 90 Östersund
INX9094-108@pdf.scancloud.se</t>
    </r>
  </si>
  <si>
    <r>
      <rPr>
        <b/>
        <sz val="11"/>
        <rFont val="Calibri"/>
        <family val="2"/>
      </rPr>
      <t>Wihlborgs Kroksabeln 12 AB</t>
    </r>
    <r>
      <rPr>
        <sz val="11"/>
        <rFont val="Calibri"/>
        <family val="2"/>
      </rPr>
      <t xml:space="preserve">
INX9094-051 Scancloud
SE-831 90 Östersund
INX9094-051@pdf.scancloud.se</t>
    </r>
  </si>
  <si>
    <r>
      <rPr>
        <b/>
        <sz val="11"/>
        <rFont val="Calibri"/>
        <family val="2"/>
      </rPr>
      <t>Wihlborgs Kunskapen 1 AB</t>
    </r>
    <r>
      <rPr>
        <sz val="11"/>
        <rFont val="Calibri"/>
        <family val="2"/>
      </rPr>
      <t xml:space="preserve">
INX9094-152 Scancloud
SE-831 90 Östersund
INX9094-152@pdf.scancloud.se</t>
    </r>
  </si>
  <si>
    <r>
      <rPr>
        <b/>
        <sz val="11"/>
        <rFont val="Calibri"/>
        <family val="2"/>
      </rPr>
      <t>Wihlborgs KV 9 AB</t>
    </r>
    <r>
      <rPr>
        <sz val="11"/>
        <rFont val="Calibri"/>
        <family val="2"/>
      </rPr>
      <t xml:space="preserve">
INX9094-013 Scancloud
SE-831 90 Östersund
INX9094-013@pdf.scancloud.se</t>
    </r>
  </si>
  <si>
    <r>
      <rPr>
        <b/>
        <sz val="11"/>
        <rFont val="Calibri"/>
        <family val="2"/>
      </rPr>
      <t>Wihlborgs Kärnan Södra 9 AB</t>
    </r>
    <r>
      <rPr>
        <sz val="11"/>
        <rFont val="Calibri"/>
        <family val="2"/>
      </rPr>
      <t xml:space="preserve">
INX9094-088 Scancloud
SE-831 90 Östersund
INX9094-088@pdf.scancloud.se </t>
    </r>
  </si>
  <si>
    <r>
      <rPr>
        <b/>
        <sz val="11"/>
        <rFont val="Calibri"/>
        <family val="2"/>
      </rPr>
      <t>Wihlborgs Lönngatan AB</t>
    </r>
    <r>
      <rPr>
        <sz val="11"/>
        <rFont val="Calibri"/>
        <family val="2"/>
      </rPr>
      <t xml:space="preserve">
INX9094-128 Scancloud
SE-831 90 Östersund
INX9094-128@pdf.scancloud.se</t>
    </r>
  </si>
  <si>
    <r>
      <rPr>
        <b/>
        <sz val="11"/>
        <rFont val="Calibri"/>
        <family val="2"/>
      </rPr>
      <t>Wihlborgs Mediacenter HB</t>
    </r>
    <r>
      <rPr>
        <sz val="11"/>
        <rFont val="Calibri"/>
        <family val="2"/>
      </rPr>
      <t xml:space="preserve">
INX9094-067 Scancloud
SE-831 90 Östersund
INX9094-067@pdf.scancloud.se</t>
    </r>
  </si>
  <si>
    <r>
      <rPr>
        <b/>
        <sz val="11"/>
        <rFont val="Calibri"/>
        <family val="2"/>
      </rPr>
      <t>Wihlborgs Mobergsgården Västra 8 AB</t>
    </r>
    <r>
      <rPr>
        <sz val="11"/>
        <rFont val="Calibri"/>
        <family val="2"/>
      </rPr>
      <t xml:space="preserve">
INX9094-107 Scancloud
SE-831 90 Östersund
INX9094-107@pdf.scancloud.se</t>
    </r>
  </si>
  <si>
    <r>
      <rPr>
        <b/>
        <sz val="11"/>
        <rFont val="Calibri"/>
        <family val="2"/>
      </rPr>
      <t>Wihlborgs MS 9 AB</t>
    </r>
    <r>
      <rPr>
        <sz val="11"/>
        <rFont val="Calibri"/>
        <family val="2"/>
      </rPr>
      <t xml:space="preserve">
INX9094-055 Scancloud
SE-831 90 Östersund
INX9094-055@pdf.scancloud.se</t>
    </r>
  </si>
  <si>
    <r>
      <rPr>
        <b/>
        <sz val="11"/>
        <rFont val="Calibri"/>
        <family val="2"/>
      </rPr>
      <t>Wihlborgs Musköten 17 AB</t>
    </r>
    <r>
      <rPr>
        <sz val="11"/>
        <rFont val="Calibri"/>
        <family val="2"/>
      </rPr>
      <t xml:space="preserve">
INX9094-010 Scancloud
SE-831 90 Östersund
INX9094-010@pdf.scancloud.se</t>
    </r>
  </si>
  <si>
    <r>
      <rPr>
        <b/>
        <sz val="11"/>
        <rFont val="Calibri"/>
        <family val="2"/>
      </rPr>
      <t>Wihlborgs Musköten 19 AB</t>
    </r>
    <r>
      <rPr>
        <sz val="11"/>
        <rFont val="Calibri"/>
        <family val="2"/>
      </rPr>
      <t xml:space="preserve">
INX9094-028 Scancloud
SE-831 90 Östersund
INX9094-028@pdf.scancloud.se</t>
    </r>
  </si>
  <si>
    <r>
      <rPr>
        <b/>
        <sz val="11"/>
        <rFont val="Calibri"/>
        <family val="2"/>
      </rPr>
      <t>Wihlborgs Måsen 17 AB</t>
    </r>
    <r>
      <rPr>
        <sz val="11"/>
        <rFont val="Calibri"/>
        <family val="2"/>
      </rPr>
      <t xml:space="preserve">
INX9094-087 Scancloud
SE-831 90 Östersund
INX9094-087@pdf.scancloud.se</t>
    </r>
  </si>
  <si>
    <r>
      <rPr>
        <b/>
        <sz val="11"/>
        <rFont val="Calibri"/>
        <family val="2"/>
      </rPr>
      <t>Wihlborgs Naboland 3 AB</t>
    </r>
    <r>
      <rPr>
        <sz val="11"/>
        <rFont val="Calibri"/>
        <family val="2"/>
      </rPr>
      <t xml:space="preserve">
INX9094-068 Scancloud
SE-831 90 Östersund
INX9094-068@pdf.scancloud.se</t>
    </r>
  </si>
  <si>
    <r>
      <rPr>
        <b/>
        <sz val="11"/>
        <rFont val="Calibri"/>
        <family val="2"/>
      </rPr>
      <t>Wihlborgs Nora 11 AB</t>
    </r>
    <r>
      <rPr>
        <sz val="11"/>
        <rFont val="Calibri"/>
        <family val="2"/>
      </rPr>
      <t xml:space="preserve">
INX9094-002 Scancloud
SE-831 90 Östersund
INX9094-002@pdf.scancloud.se</t>
    </r>
  </si>
  <si>
    <r>
      <rPr>
        <b/>
        <sz val="11"/>
        <rFont val="Calibri"/>
        <family val="2"/>
      </rPr>
      <t>Wihlborgs Nya Vattentornet 2 4 AB</t>
    </r>
    <r>
      <rPr>
        <sz val="11"/>
        <rFont val="Calibri"/>
        <family val="2"/>
      </rPr>
      <t xml:space="preserve">
INX9094-036 Scancloud
SE-831 90 Östersund
INX9094-036@pdf.scancloud.se</t>
    </r>
  </si>
  <si>
    <r>
      <rPr>
        <b/>
        <sz val="11"/>
        <rFont val="Calibri"/>
        <family val="2"/>
      </rPr>
      <t>Wihlborgs Nya Vattentornet 3 AB</t>
    </r>
    <r>
      <rPr>
        <sz val="11"/>
        <rFont val="Calibri"/>
        <family val="2"/>
      </rPr>
      <t xml:space="preserve">
INX9094-022 Scancloud
SE-831 90 Östersund
INX9094-022@pdf.scancloud.se</t>
    </r>
  </si>
  <si>
    <r>
      <rPr>
        <b/>
        <sz val="11"/>
        <rFont val="Calibri"/>
        <family val="2"/>
        <scheme val="minor"/>
      </rPr>
      <t>Wihlborgs Obligation Holding AB</t>
    </r>
    <r>
      <rPr>
        <sz val="11"/>
        <rFont val="Calibri"/>
        <family val="2"/>
        <scheme val="minor"/>
      </rPr>
      <t xml:space="preserve">
INX9094-147 Scancloud
SE-831 90 Östersund
INX9094-147@pdf.scancloud.se</t>
    </r>
  </si>
  <si>
    <r>
      <rPr>
        <b/>
        <sz val="11"/>
        <rFont val="Calibri"/>
        <family val="2"/>
      </rPr>
      <t>Wihlborgs Olsgård 8 AB</t>
    </r>
    <r>
      <rPr>
        <sz val="11"/>
        <rFont val="Calibri"/>
        <family val="2"/>
      </rPr>
      <t xml:space="preserve">
INX9094-127 Scancloud
SE-831 90 Östersund
INX9094-127@pdf.scancloud.se</t>
    </r>
  </si>
  <si>
    <r>
      <rPr>
        <b/>
        <sz val="11"/>
        <rFont val="Calibri"/>
        <family val="2"/>
      </rPr>
      <t>Wihlborgs Pilb 6 AB</t>
    </r>
    <r>
      <rPr>
        <sz val="11"/>
        <rFont val="Calibri"/>
        <family val="2"/>
      </rPr>
      <t xml:space="preserve">
INX9094-052 Scancloud
SE-831 90 Östersund
INX9094-052@pdf.scancloud.se</t>
    </r>
  </si>
  <si>
    <r>
      <rPr>
        <b/>
        <sz val="11"/>
        <rFont val="Calibri"/>
        <family val="2"/>
      </rPr>
      <t>Wihlborgs Polisen 6 AB</t>
    </r>
    <r>
      <rPr>
        <sz val="11"/>
        <rFont val="Calibri"/>
        <family val="2"/>
      </rPr>
      <t xml:space="preserve">
INX9094-029 Scancloud
SE-831 90 Östersund 
INX9094-029@pdf.scancloud.se</t>
    </r>
  </si>
  <si>
    <r>
      <rPr>
        <b/>
        <sz val="11"/>
        <rFont val="Calibri"/>
        <family val="2"/>
      </rPr>
      <t>Wihlborgs Polisen 7 AB</t>
    </r>
    <r>
      <rPr>
        <sz val="11"/>
        <rFont val="Calibri"/>
        <family val="2"/>
      </rPr>
      <t xml:space="preserve">
INX9094-012 Scancloud
SE-831 90 Östersund
INX9094-012@pdf.scancloud.se</t>
    </r>
  </si>
  <si>
    <r>
      <rPr>
        <b/>
        <sz val="11"/>
        <rFont val="Calibri"/>
        <family val="2"/>
      </rPr>
      <t>Wihlborgs Polisett AB</t>
    </r>
    <r>
      <rPr>
        <sz val="11"/>
        <rFont val="Calibri"/>
        <family val="2"/>
      </rPr>
      <t xml:space="preserve">
INX9094-125 Scancloud
SE-831 90 Östersund
INX9094-125@pdf.scancloud.se</t>
    </r>
  </si>
  <si>
    <r>
      <rPr>
        <b/>
        <sz val="11"/>
        <rFont val="Calibri"/>
        <family val="2"/>
      </rPr>
      <t>Wihlborgs Pulpeten 5 AB</t>
    </r>
    <r>
      <rPr>
        <sz val="11"/>
        <rFont val="Calibri"/>
        <family val="2"/>
      </rPr>
      <t xml:space="preserve">
INX9094-021 Scancloud
SE-831 90 Östersund
INX9094-021@pdf.scancloud.se</t>
    </r>
  </si>
  <si>
    <r>
      <rPr>
        <b/>
        <sz val="11"/>
        <rFont val="Calibri"/>
        <family val="2"/>
      </rPr>
      <t>Wihlborgs Raffinaderiet 3 AB</t>
    </r>
    <r>
      <rPr>
        <sz val="11"/>
        <rFont val="Calibri"/>
        <family val="2"/>
      </rPr>
      <t xml:space="preserve">
INX9094-043 Scancloud
SE-831 90 Östersund
INX9094-043@pdf.scancloud.se</t>
    </r>
  </si>
  <si>
    <r>
      <rPr>
        <b/>
        <sz val="11"/>
        <rFont val="Calibri"/>
        <family val="2"/>
      </rPr>
      <t>Wihlborgs Raffinaderiet 5 AB</t>
    </r>
    <r>
      <rPr>
        <sz val="11"/>
        <rFont val="Calibri"/>
        <family val="2"/>
      </rPr>
      <t xml:space="preserve">
INX9094-058 Scancloud
SE-831 90 Östersund 
INX9094-058@pdf.scancloud.se</t>
    </r>
  </si>
  <si>
    <r>
      <rPr>
        <b/>
        <sz val="11"/>
        <rFont val="Calibri"/>
        <family val="2"/>
      </rPr>
      <t>Wihlborgs Ritaren 1 AB</t>
    </r>
    <r>
      <rPr>
        <sz val="11"/>
        <rFont val="Calibri"/>
        <family val="2"/>
      </rPr>
      <t xml:space="preserve">
INX9094-066 Scancloud
SE-831 90 Östersund
INX9094-066@pdf.scancloud.se</t>
    </r>
  </si>
  <si>
    <r>
      <rPr>
        <b/>
        <sz val="11"/>
        <rFont val="Calibri"/>
        <family val="2"/>
      </rPr>
      <t>Wihlborgs Rosengård AB</t>
    </r>
    <r>
      <rPr>
        <sz val="11"/>
        <rFont val="Calibri"/>
        <family val="2"/>
      </rPr>
      <t xml:space="preserve">
INX9094-106 Scancloud
SE-831 90 Östersund
INX9094-106@pdf.scancloud.se</t>
    </r>
  </si>
  <si>
    <r>
      <rPr>
        <b/>
        <sz val="11"/>
        <rFont val="Calibri"/>
        <family val="2"/>
      </rPr>
      <t>Wihlborgs Rubinen AB</t>
    </r>
    <r>
      <rPr>
        <sz val="11"/>
        <rFont val="Calibri"/>
        <family val="2"/>
      </rPr>
      <t xml:space="preserve">
INX9094-086 Scancloud
SE-831 90 Östersund 
INX9094-086@pdf.scancloud.se</t>
    </r>
  </si>
  <si>
    <r>
      <rPr>
        <b/>
        <sz val="11"/>
        <rFont val="Calibri"/>
        <family val="2"/>
      </rPr>
      <t>Wihlborgs Servicecenter AB</t>
    </r>
    <r>
      <rPr>
        <sz val="11"/>
        <rFont val="Calibri"/>
        <family val="2"/>
      </rPr>
      <t xml:space="preserve">
INX9094-146 Scancloud
SE-831 90 Östersund
INX9094-146@pdf.scancloud.se</t>
    </r>
  </si>
  <si>
    <r>
      <rPr>
        <b/>
        <sz val="11"/>
        <rFont val="Calibri"/>
        <family val="2"/>
      </rPr>
      <t>Wihlborgs Skrovet 3 AB</t>
    </r>
    <r>
      <rPr>
        <sz val="11"/>
        <rFont val="Calibri"/>
        <family val="2"/>
      </rPr>
      <t xml:space="preserve">
INX9094-126 Scancloud
SE-831 90 Östersund
INX9094-126@pdf.scancloud.se</t>
    </r>
  </si>
  <si>
    <r>
      <rPr>
        <b/>
        <sz val="11"/>
        <rFont val="Calibri"/>
        <family val="2"/>
      </rPr>
      <t>Wihlborgs Skrovet 4 AB</t>
    </r>
    <r>
      <rPr>
        <sz val="11"/>
        <rFont val="Calibri"/>
        <family val="2"/>
      </rPr>
      <t xml:space="preserve">
INX9094-065 Scancloud
SE-831 90 Östersund
INX9094-065@pdf.scancloud.se</t>
    </r>
  </si>
  <si>
    <r>
      <rPr>
        <b/>
        <sz val="11"/>
        <rFont val="Calibri"/>
        <family val="2"/>
      </rPr>
      <t>Wihlborgs Skrovet 5 AB</t>
    </r>
    <r>
      <rPr>
        <sz val="11"/>
        <rFont val="Calibri"/>
        <family val="2"/>
      </rPr>
      <t xml:space="preserve">
INX9094-034 Scancloud
SE-831 90 Östersund
INX9094-034@pdf.scancloud.se</t>
    </r>
  </si>
  <si>
    <r>
      <rPr>
        <b/>
        <sz val="11"/>
        <rFont val="Calibri"/>
        <family val="2"/>
      </rPr>
      <t>Wihlborgs Skrovet 6 AB</t>
    </r>
    <r>
      <rPr>
        <sz val="11"/>
        <rFont val="Calibri"/>
        <family val="2"/>
      </rPr>
      <t xml:space="preserve">
INX9094-017 Scancloud
SE-831 90 Östersund
INX9094-017@pdf.scancloud.se</t>
    </r>
  </si>
  <si>
    <r>
      <rPr>
        <b/>
        <sz val="11"/>
        <rFont val="Calibri"/>
        <family val="2"/>
      </rPr>
      <t>Wihlborgs Snårskogen 1 AB</t>
    </r>
    <r>
      <rPr>
        <sz val="11"/>
        <rFont val="Calibri"/>
        <family val="2"/>
      </rPr>
      <t xml:space="preserve">
INX9094-037 Scancloud
SE-831 90 Östersund
INX9094-037@pdf.scancloud.se</t>
    </r>
  </si>
  <si>
    <r>
      <rPr>
        <b/>
        <sz val="11"/>
        <rFont val="Calibri"/>
        <family val="2"/>
      </rPr>
      <t>Wihlborgs Spanien 5 AB</t>
    </r>
    <r>
      <rPr>
        <sz val="11"/>
        <rFont val="Calibri"/>
        <family val="2"/>
      </rPr>
      <t xml:space="preserve">
INX9094-049 Scancloud
SE-831 90 Östersund
INX9094-049@pdf.scancloud.se</t>
    </r>
  </si>
  <si>
    <r>
      <rPr>
        <b/>
        <sz val="11"/>
        <rFont val="Calibri"/>
        <family val="2"/>
      </rPr>
      <t>Wihlborgs Sparven 15 AB</t>
    </r>
    <r>
      <rPr>
        <sz val="11"/>
        <rFont val="Calibri"/>
        <family val="2"/>
      </rPr>
      <t xml:space="preserve">
INX9094-064 Scancloud
SE-831 90 Östersund
INX9094-064@pdf.scancloud.se</t>
    </r>
  </si>
  <si>
    <r>
      <rPr>
        <b/>
        <sz val="11"/>
        <rFont val="Calibri"/>
        <family val="2"/>
      </rPr>
      <t>Wihlborgs Spettet 11 AB</t>
    </r>
    <r>
      <rPr>
        <sz val="11"/>
        <rFont val="Calibri"/>
        <family val="2"/>
      </rPr>
      <t xml:space="preserve">
INX9094-033 Scancloud
SE-831 90 Östersund
INX9094-033@pdf.scancloud.se</t>
    </r>
  </si>
  <si>
    <r>
      <rPr>
        <b/>
        <sz val="11"/>
        <rFont val="Calibri"/>
        <family val="2"/>
      </rPr>
      <t>Wihlborgs Stattena 7 AB</t>
    </r>
    <r>
      <rPr>
        <sz val="11"/>
        <rFont val="Calibri"/>
        <family val="2"/>
      </rPr>
      <t xml:space="preserve">
INX9094-007 Scancloud
SE-831 90 Östersund
INX9094-007@pdf.scancloud.se</t>
    </r>
  </si>
  <si>
    <r>
      <rPr>
        <b/>
        <sz val="11"/>
        <rFont val="Calibri"/>
        <family val="2"/>
      </rPr>
      <t>Wihlborgs Stenåldern 7 AB</t>
    </r>
    <r>
      <rPr>
        <sz val="11"/>
        <rFont val="Calibri"/>
        <family val="2"/>
      </rPr>
      <t xml:space="preserve">
INX9094-016 Scancloud
SE-831 90 Östersund
INX9094-016@pdf.scancloud.se</t>
    </r>
  </si>
  <si>
    <r>
      <rPr>
        <b/>
        <sz val="11"/>
        <rFont val="Calibri"/>
        <family val="2"/>
      </rPr>
      <t>Wihlborgs Sufflören 3 AB</t>
    </r>
    <r>
      <rPr>
        <sz val="11"/>
        <rFont val="Calibri"/>
        <family val="2"/>
      </rPr>
      <t xml:space="preserve">
INX9094-048 Scancloud
SE-831 90 Östersund
INX9094-048@pdf.scancloud.se</t>
    </r>
  </si>
  <si>
    <r>
      <rPr>
        <b/>
        <sz val="11"/>
        <rFont val="Calibri"/>
        <family val="2"/>
      </rPr>
      <t>Wihlborgs Sufflören 4 AB</t>
    </r>
    <r>
      <rPr>
        <sz val="11"/>
        <rFont val="Calibri"/>
        <family val="2"/>
      </rPr>
      <t xml:space="preserve">
INX9094-154 Scancloud
SE-831 90 Östersund
INX9094-154@pdf.scancloud.se
</t>
    </r>
  </si>
  <si>
    <r>
      <rPr>
        <b/>
        <sz val="11"/>
        <rFont val="Calibri"/>
        <family val="2"/>
      </rPr>
      <t>Wihlborgs Sunnanå 12:26 AB</t>
    </r>
    <r>
      <rPr>
        <sz val="11"/>
        <rFont val="Calibri"/>
        <family val="2"/>
      </rPr>
      <t xml:space="preserve">
INX9094-153 Scancloud
SE-831 90 Östersund 
INX9094-153@pdf.scancloud.se</t>
    </r>
  </si>
  <si>
    <r>
      <rPr>
        <b/>
        <sz val="11"/>
        <rFont val="Calibri"/>
        <family val="2"/>
      </rPr>
      <t>Wihlborgs Sunnanå 12:27 AB</t>
    </r>
    <r>
      <rPr>
        <sz val="11"/>
        <rFont val="Calibri"/>
        <family val="2"/>
      </rPr>
      <t xml:space="preserve">
INX9094-085 Scancloud
SE-831 90 Östersund
INX9094-085@pdf.scancloud.se</t>
    </r>
  </si>
  <si>
    <r>
      <rPr>
        <b/>
        <sz val="11"/>
        <rFont val="Calibri"/>
        <family val="2"/>
      </rPr>
      <t>Wihlborgs Sunnanå 12:53 AB</t>
    </r>
    <r>
      <rPr>
        <sz val="11"/>
        <rFont val="Calibri"/>
        <family val="2"/>
      </rPr>
      <t xml:space="preserve">
INX9094-045 Scancloud
SE-831 90 Östersund
INX9094-045@pdf.scancloud.se</t>
    </r>
  </si>
  <si>
    <r>
      <rPr>
        <b/>
        <sz val="11"/>
        <rFont val="Calibri"/>
        <family val="2"/>
      </rPr>
      <t>Wihlborgs Sunnanå 12:54 AB</t>
    </r>
    <r>
      <rPr>
        <sz val="11"/>
        <rFont val="Calibri"/>
        <family val="2"/>
      </rPr>
      <t xml:space="preserve">
INX9094-060 Scancloud
SE-831 90 Östersund
INX9094-060@pdf.scancloud.se</t>
    </r>
  </si>
  <si>
    <r>
      <rPr>
        <b/>
        <sz val="11"/>
        <rFont val="Calibri"/>
        <family val="2"/>
      </rPr>
      <t>Wihlborgs Sydporten AB</t>
    </r>
    <r>
      <rPr>
        <sz val="11"/>
        <rFont val="Calibri"/>
        <family val="2"/>
      </rPr>
      <t xml:space="preserve">
INX9094-063 Scancloud
SE-831 90 Östersund
INX9094-063@pdf.scancloud.se</t>
    </r>
  </si>
  <si>
    <r>
      <rPr>
        <b/>
        <sz val="11"/>
        <rFont val="Calibri"/>
        <family val="2"/>
      </rPr>
      <t>Wihlborgs Terminalen 1 AB</t>
    </r>
    <r>
      <rPr>
        <sz val="11"/>
        <rFont val="Calibri"/>
        <family val="2"/>
      </rPr>
      <t xml:space="preserve">
INX9094-031 Scancloud
SE-831 90 Östersund
INX9094-031@pdf.scancloud.se</t>
    </r>
  </si>
  <si>
    <r>
      <rPr>
        <b/>
        <sz val="11"/>
        <rFont val="Calibri"/>
        <family val="2"/>
      </rPr>
      <t>Wihlborgs Terminalen 3 AB</t>
    </r>
    <r>
      <rPr>
        <sz val="11"/>
        <rFont val="Calibri"/>
        <family val="2"/>
      </rPr>
      <t xml:space="preserve">
INX9094-026 Scancloud
SE-831 90 Östersund
INX9094-026@pdf.scancloud.se</t>
    </r>
  </si>
  <si>
    <r>
      <rPr>
        <b/>
        <sz val="11"/>
        <rFont val="Calibri"/>
        <family val="2"/>
        <scheme val="minor"/>
      </rPr>
      <t>Wihlborgs Tower AB</t>
    </r>
    <r>
      <rPr>
        <sz val="11"/>
        <rFont val="Calibri"/>
        <family val="2"/>
        <scheme val="minor"/>
      </rPr>
      <t xml:space="preserve">
INX9094-148 Scancloud
SE-831 90 Östersund
INX9094-148@pdf.scancloud.se</t>
    </r>
  </si>
  <si>
    <r>
      <rPr>
        <b/>
        <sz val="11"/>
        <rFont val="Calibri"/>
        <family val="2"/>
      </rPr>
      <t>Wihlborgs Tyfonen 1 AB</t>
    </r>
    <r>
      <rPr>
        <sz val="11"/>
        <rFont val="Calibri"/>
        <family val="2"/>
      </rPr>
      <t xml:space="preserve">
INX9094-009 Scancloud
SE-831 90 Östersund
INX9094-009@pdf.scancloud.se</t>
    </r>
  </si>
  <si>
    <r>
      <rPr>
        <b/>
        <sz val="11"/>
        <rFont val="Calibri"/>
        <family val="2"/>
      </rPr>
      <t>Wihlborgs Ursula 1 AB</t>
    </r>
    <r>
      <rPr>
        <sz val="11"/>
        <rFont val="Calibri"/>
        <family val="2"/>
      </rPr>
      <t xml:space="preserve">
INX9094-005 Scancloud
SE-831 90 Östersund
INX9094-005@pdf.scancloud.se</t>
    </r>
  </si>
  <si>
    <r>
      <rPr>
        <b/>
        <sz val="11"/>
        <rFont val="Calibri"/>
        <family val="2"/>
      </rPr>
      <t>Wihlborgs Uvenine AB</t>
    </r>
    <r>
      <rPr>
        <sz val="11"/>
        <rFont val="Calibri"/>
        <family val="2"/>
      </rPr>
      <t xml:space="preserve">
INX9094-042 Scancloud
SE-831 90 Östersund
INX9094-042@pdf.scancloud.se</t>
    </r>
  </si>
  <si>
    <r>
      <rPr>
        <b/>
        <sz val="11"/>
        <rFont val="Calibri"/>
        <family val="2"/>
      </rPr>
      <t>Wihlborgs Vetskapen 1 AB</t>
    </r>
    <r>
      <rPr>
        <sz val="11"/>
        <rFont val="Calibri"/>
        <family val="2"/>
      </rPr>
      <t xml:space="preserve">
INX9094-149 Scancloud
SE-831 90 Östersund
INX9094-149@pdf.scancloud.se</t>
    </r>
  </si>
  <si>
    <r>
      <rPr>
        <b/>
        <sz val="11"/>
        <rFont val="Calibri"/>
        <family val="2"/>
      </rPr>
      <t>Wihlborgs Väktaren 3 AB</t>
    </r>
    <r>
      <rPr>
        <sz val="11"/>
        <rFont val="Calibri"/>
        <family val="2"/>
      </rPr>
      <t xml:space="preserve">
INX9094-057 Scancloud
SE-831 90 Östersund
INX9094-057@pdf.scancloud.se</t>
    </r>
  </si>
  <si>
    <r>
      <rPr>
        <b/>
        <sz val="11"/>
        <rFont val="Calibri"/>
        <family val="2"/>
      </rPr>
      <t>Wihlborgs Zirkonen 2 AB</t>
    </r>
    <r>
      <rPr>
        <sz val="11"/>
        <rFont val="Calibri"/>
        <family val="2"/>
      </rPr>
      <t xml:space="preserve">
INX9094-025 Scancloud
SE-831 90 Östersund
INX9094-025@pdf.scancloud.se</t>
    </r>
  </si>
  <si>
    <r>
      <rPr>
        <b/>
        <sz val="11"/>
        <rFont val="Calibri"/>
        <family val="2"/>
      </rPr>
      <t>Wihlborgs Östersjön 1 AB</t>
    </r>
    <r>
      <rPr>
        <sz val="11"/>
        <rFont val="Calibri"/>
        <family val="2"/>
      </rPr>
      <t xml:space="preserve">
INX9094-008 Scancloud
SE-831 90 Östersund
INX9094-008@pdf.scancloud.se</t>
    </r>
  </si>
  <si>
    <r>
      <rPr>
        <b/>
        <sz val="11"/>
        <rFont val="Calibri"/>
        <family val="2"/>
      </rPr>
      <t>Wihlborgsporten AB</t>
    </r>
    <r>
      <rPr>
        <sz val="11"/>
        <rFont val="Calibri"/>
        <family val="2"/>
      </rPr>
      <t xml:space="preserve">
INX9094-015 Scancloud
SE-831 90 Östersund
INX9094-015@pdf.scancloud.se</t>
    </r>
  </si>
  <si>
    <r>
      <rPr>
        <b/>
        <sz val="11"/>
        <rFont val="Calibri"/>
        <family val="2"/>
      </rPr>
      <t>Wihlodia AB</t>
    </r>
    <r>
      <rPr>
        <sz val="11"/>
        <rFont val="Calibri"/>
        <family val="2"/>
      </rPr>
      <t xml:space="preserve">
INX9094-046 Scancloud
SE-831 90 Östersund
INX9094-046@pdf.scancloud.se</t>
    </r>
  </si>
  <si>
    <t>556786-2155</t>
  </si>
  <si>
    <t>Max Lab 4
Max Lab byggnad W4
CMU</t>
  </si>
  <si>
    <t>9680
9682
9684</t>
  </si>
  <si>
    <r>
      <rPr>
        <b/>
        <sz val="11"/>
        <rFont val="Calibri"/>
        <family val="2"/>
      </rPr>
      <t>Fastighets AB ML4</t>
    </r>
    <r>
      <rPr>
        <sz val="11"/>
        <rFont val="Calibri"/>
        <family val="2"/>
      </rPr>
      <t xml:space="preserve">
INX9094-040 Scancloud
SE-831 90 Östersund
INX9094-040@pdf.scancloud.se</t>
    </r>
  </si>
  <si>
    <t>Industrigatan 60</t>
  </si>
  <si>
    <t>Strandbadsvägen 5C</t>
  </si>
  <si>
    <t>559467-4383</t>
  </si>
  <si>
    <t>Grustagsgatan 11-15, 19, 37 A-C</t>
  </si>
  <si>
    <t>Galoppen 1</t>
  </si>
  <si>
    <t>Travaregatan 1</t>
  </si>
  <si>
    <r>
      <rPr>
        <b/>
        <sz val="11"/>
        <rFont val="Calibri"/>
        <family val="2"/>
      </rPr>
      <t>Wihlborgs Värdshuset 2 AB</t>
    </r>
    <r>
      <rPr>
        <sz val="11"/>
        <rFont val="Calibri"/>
        <family val="2"/>
      </rPr>
      <t xml:space="preserve">
INX9094-157 Scancloud
SE-831 90 Östersund
INX9094-157@pdf.scancloud.se</t>
    </r>
  </si>
  <si>
    <t>556762-0553</t>
  </si>
  <si>
    <t>Värdshuset 2</t>
  </si>
  <si>
    <t>Arenagatan 19-29/Hyllie Stationstorg 3-15</t>
  </si>
  <si>
    <r>
      <rPr>
        <b/>
        <sz val="11"/>
        <rFont val="Calibri"/>
        <family val="2"/>
      </rPr>
      <t>Wihlborgs Pajao 23 AB</t>
    </r>
    <r>
      <rPr>
        <sz val="11"/>
        <rFont val="Calibri"/>
        <family val="2"/>
      </rPr>
      <t xml:space="preserve">
INX9094-158 Scancloud
SE-831 90 Östersund
INX9094-158@pdf.scancloud.se</t>
    </r>
  </si>
  <si>
    <t>559467-4367</t>
  </si>
  <si>
    <t>559257-7372</t>
  </si>
  <si>
    <r>
      <rPr>
        <b/>
        <sz val="11"/>
        <rFont val="Calibri"/>
        <family val="2"/>
      </rPr>
      <t>BC Bröderna Pihls gränd AB</t>
    </r>
    <r>
      <rPr>
        <sz val="11"/>
        <rFont val="Calibri"/>
        <family val="2"/>
      </rPr>
      <t xml:space="preserve">
INX9094-159 Scancloud
SE-831 90 Östersund
INX9094-159@pdf.scancloud.se</t>
    </r>
  </si>
  <si>
    <t>Bröderna Pihls gränd 2</t>
  </si>
  <si>
    <t>BC Helsingborg</t>
  </si>
  <si>
    <r>
      <rPr>
        <b/>
        <sz val="11"/>
        <rFont val="Calibri"/>
        <family val="2"/>
      </rPr>
      <t>Business Center Hedvig Möllers Gata AB</t>
    </r>
    <r>
      <rPr>
        <sz val="11"/>
        <rFont val="Calibri"/>
        <family val="2"/>
      </rPr>
      <t xml:space="preserve">
INX9094-160 Scancloud
SE-831 90 Östersund
INX9094-160@pdf.scancloud.se</t>
    </r>
  </si>
  <si>
    <t>559108-4511</t>
  </si>
  <si>
    <t>BC Lund</t>
  </si>
  <si>
    <t>Hedvig Möllers gata 8</t>
  </si>
  <si>
    <r>
      <rPr>
        <b/>
        <sz val="11"/>
        <rFont val="Calibri"/>
        <family val="2"/>
      </rPr>
      <t>JPB 16 i Lund AB</t>
    </r>
    <r>
      <rPr>
        <sz val="11"/>
        <rFont val="Calibri"/>
        <family val="2"/>
      </rPr>
      <t xml:space="preserve">
INX9094-161 Scancloud
SE-831 90 Östersund
INX9094-161@pdf.scancloud.se</t>
    </r>
  </si>
  <si>
    <t>556856-4032</t>
  </si>
  <si>
    <t>Jöns Petter Borg 16</t>
  </si>
  <si>
    <t>559108-2630</t>
  </si>
  <si>
    <t>BC Malmö</t>
  </si>
  <si>
    <t>Jungmansgatan 8A-B, 10, 12A-G, 14 A-C</t>
  </si>
  <si>
    <t>559108-8496</t>
  </si>
  <si>
    <t>Regula 1</t>
  </si>
  <si>
    <t>Helsingborg</t>
  </si>
  <si>
    <r>
      <rPr>
        <b/>
        <sz val="11"/>
        <rFont val="Calibri"/>
        <family val="2"/>
      </rPr>
      <t>Kontorsfastigheter Propellergatan AB</t>
    </r>
    <r>
      <rPr>
        <sz val="11"/>
        <rFont val="Calibri"/>
        <family val="2"/>
      </rPr>
      <t xml:space="preserve">
INX9094-164 Scancloud
SE-831 90 Östersund
INX9094-164@pdf.scancloud.se</t>
    </r>
  </si>
  <si>
    <t>556687-4979</t>
  </si>
  <si>
    <t>Kajutan 1</t>
  </si>
  <si>
    <t>Bröderna Pihs gränd 2</t>
  </si>
  <si>
    <r>
      <rPr>
        <b/>
        <sz val="11"/>
        <rFont val="Calibri"/>
        <family val="2"/>
      </rPr>
      <t>Perrongen 1 i Helsingborg AB</t>
    </r>
    <r>
      <rPr>
        <sz val="11"/>
        <rFont val="Calibri"/>
        <family val="2"/>
      </rPr>
      <t xml:space="preserve">
INX9094-165 Scancloud
SE-831 90 Östersund
INX9094-165@pdf.scancloud.se</t>
    </r>
  </si>
  <si>
    <t>559011-1216</t>
  </si>
  <si>
    <t>Perrongen 1</t>
  </si>
  <si>
    <t>Kungsgatan 1</t>
  </si>
  <si>
    <t>559349-1219</t>
  </si>
  <si>
    <t>Brysselkålen 1</t>
  </si>
  <si>
    <t>556643-5144</t>
  </si>
  <si>
    <t>Jungmansgatan 12</t>
  </si>
  <si>
    <t>556856-4040</t>
  </si>
  <si>
    <t>Jöns Petter Borg 15</t>
  </si>
  <si>
    <r>
      <rPr>
        <b/>
        <sz val="11"/>
        <rFont val="Calibri"/>
        <family val="2"/>
      </rPr>
      <t>Business Center Jungmansgatan AB</t>
    </r>
    <r>
      <rPr>
        <sz val="11"/>
        <rFont val="Calibri"/>
        <family val="2"/>
      </rPr>
      <t xml:space="preserve">
INX9094-162 Scancloud
SE-831 90 Östersund
INX9094-162@pdf.scancloud.se</t>
    </r>
  </si>
  <si>
    <t xml:space="preserve">Sjömannen 1 &amp; 2
</t>
  </si>
  <si>
    <t>559467-4409</t>
  </si>
  <si>
    <t>Amphitrite</t>
  </si>
  <si>
    <t>Fäktmästareg 1, Rännarbanan 6, Planteringsv 5-9</t>
  </si>
  <si>
    <t>Hedvig Möllers gata 12</t>
  </si>
  <si>
    <r>
      <rPr>
        <b/>
        <sz val="11"/>
        <rFont val="Calibri"/>
        <family val="2"/>
      </rPr>
      <t>Wihlborgs Regula 1 AB</t>
    </r>
    <r>
      <rPr>
        <sz val="11"/>
        <rFont val="Calibri"/>
        <family val="2"/>
      </rPr>
      <t xml:space="preserve">
INX9094-163 Scancloud
SE-831 90 Östersund
INX9094-163@pdf.scancloud.se</t>
    </r>
  </si>
  <si>
    <r>
      <rPr>
        <b/>
        <sz val="11"/>
        <rFont val="Calibri"/>
        <family val="2"/>
      </rPr>
      <t>Wihlborgs JPB 15 AB</t>
    </r>
    <r>
      <rPr>
        <sz val="11"/>
        <rFont val="Calibri"/>
        <family val="2"/>
      </rPr>
      <t xml:space="preserve">
INX9094-168 Scancloud
SE-831 90 Östersund
INX9094-168@pdf.scancloud.se</t>
    </r>
  </si>
  <si>
    <r>
      <rPr>
        <b/>
        <sz val="11"/>
        <rFont val="Calibri"/>
        <family val="2"/>
      </rPr>
      <t>Wihlborgs Brysselkålen 1 AB</t>
    </r>
    <r>
      <rPr>
        <sz val="11"/>
        <rFont val="Calibri"/>
        <family val="2"/>
      </rPr>
      <t xml:space="preserve">
INX9094-166 Scancloud
SE-831 90 Östersund
INX9094-166@pdf.scancloud.se</t>
    </r>
  </si>
  <si>
    <t>c</t>
  </si>
  <si>
    <t>559467-4391</t>
  </si>
  <si>
    <t>717920-7183</t>
  </si>
  <si>
    <r>
      <rPr>
        <b/>
        <sz val="11"/>
        <rFont val="Calibri"/>
        <family val="2"/>
      </rPr>
      <t>Samfällighetsföreningen Primula</t>
    </r>
    <r>
      <rPr>
        <sz val="11"/>
        <rFont val="Calibri"/>
        <family val="2"/>
      </rPr>
      <t xml:space="preserve">
INX9094-171 Scancloud
SE-831 90 Östersund
INX9094-171@pdf.scancloud.se</t>
    </r>
  </si>
  <si>
    <t>Bröderna Pihls Gränd 2</t>
  </si>
  <si>
    <t>Äger ingen fastighet</t>
  </si>
  <si>
    <r>
      <rPr>
        <b/>
        <sz val="11"/>
        <rFont val="Calibri"/>
        <family val="2"/>
      </rPr>
      <t>Wihlborgs Jungmansgatan AB</t>
    </r>
    <r>
      <rPr>
        <sz val="11"/>
        <rFont val="Calibri"/>
        <family val="2"/>
      </rPr>
      <t xml:space="preserve">
INX9094-167 Scancloud
SE-831 90 Östersund
INX9094-167@pdf.scancloud.se</t>
    </r>
  </si>
  <si>
    <t>Återbrukshubben</t>
  </si>
  <si>
    <t xml:space="preserve">Cindersgatan 13 </t>
  </si>
  <si>
    <t>Propellergatan 2</t>
  </si>
  <si>
    <r>
      <rPr>
        <b/>
        <sz val="11"/>
        <rFont val="Calibri"/>
        <family val="2"/>
      </rPr>
      <t>Wihlborgs Återbruk AB</t>
    </r>
    <r>
      <rPr>
        <sz val="11"/>
        <rFont val="Calibri"/>
        <family val="2"/>
      </rPr>
      <t xml:space="preserve">
INX9094-170 Scancloud
SE-831 90 Östersund
INX9094-170@pdf.scancloud.se</t>
    </r>
  </si>
  <si>
    <r>
      <rPr>
        <b/>
        <sz val="11"/>
        <rFont val="Calibri"/>
        <family val="2"/>
      </rPr>
      <t>Wihlborgs Amphitrite 1 AB</t>
    </r>
    <r>
      <rPr>
        <sz val="11"/>
        <rFont val="Calibri"/>
        <family val="2"/>
      </rPr>
      <t xml:space="preserve">
INX9094-169 Scancloud
SE-831 90 Östersund
INX9094-169@pdf.scancloud.se</t>
    </r>
  </si>
  <si>
    <r>
      <rPr>
        <b/>
        <sz val="11"/>
        <rFont val="Calibri"/>
        <family val="2"/>
      </rPr>
      <t>Wihlborgs Galoppen 1 AB</t>
    </r>
    <r>
      <rPr>
        <sz val="11"/>
        <rFont val="Calibri"/>
        <family val="2"/>
      </rPr>
      <t xml:space="preserve">
INX9094-156 Scancloud
SE-831 90 Östersund
INX9094-156@pdf.scancloud.se</t>
    </r>
  </si>
  <si>
    <t>Ubåtshallen 1, Byggnad 714-I</t>
  </si>
  <si>
    <t>Surkålen 1</t>
  </si>
  <si>
    <t>Ruccolagatan 5</t>
  </si>
  <si>
    <t>Servicecenter</t>
  </si>
  <si>
    <t xml:space="preserve">1292
</t>
  </si>
  <si>
    <t xml:space="preserve">Snårskogen 5
</t>
  </si>
  <si>
    <t xml:space="preserve">Helsingborg
</t>
  </si>
  <si>
    <t xml:space="preserve">Ekvändan 7-11, 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</si>
</sst>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C8FB4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medium">
        <color theme="1" tint="0.499984740745262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7" fillId="0" borderId="0" xfId="3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0" fillId="2" borderId="0" xfId="0" applyFill="1" applyAlignment="1">
      <alignment vertical="top"/>
    </xf>
    <xf numFmtId="1" fontId="5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1" fontId="4" fillId="2" borderId="0" xfId="0" applyNumberFormat="1" applyFont="1" applyFill="1" applyAlignment="1">
      <alignment horizontal="left" vertical="top"/>
    </xf>
    <xf numFmtId="0" fontId="5" fillId="3" borderId="1" xfId="0" applyFont="1" applyFill="1" applyBorder="1" applyAlignment="1">
      <alignment vertical="top"/>
    </xf>
    <xf numFmtId="0" fontId="6" fillId="2" borderId="0" xfId="0" applyFont="1" applyFill="1" applyAlignment="1">
      <alignment horizontal="left" vertical="top"/>
    </xf>
    <xf numFmtId="1" fontId="6" fillId="2" borderId="0" xfId="0" applyNumberFormat="1" applyFont="1" applyFill="1" applyAlignment="1">
      <alignment horizontal="center" vertical="center"/>
    </xf>
    <xf numFmtId="0" fontId="4" fillId="2" borderId="6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5" fillId="0" borderId="4" xfId="0" applyFont="1" applyBorder="1" applyAlignment="1">
      <alignment horizontal="left" vertical="top"/>
    </xf>
    <xf numFmtId="1" fontId="5" fillId="0" borderId="4" xfId="0" applyNumberFormat="1" applyFont="1" applyBorder="1" applyAlignment="1">
      <alignment horizontal="center" vertical="top"/>
    </xf>
    <xf numFmtId="1" fontId="5" fillId="0" borderId="8" xfId="0" applyNumberFormat="1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2" borderId="9" xfId="0" applyFont="1" applyFill="1" applyBorder="1" applyAlignment="1">
      <alignment horizontal="left" vertical="top"/>
    </xf>
    <xf numFmtId="1" fontId="4" fillId="0" borderId="12" xfId="0" applyNumberFormat="1" applyFont="1" applyBorder="1" applyAlignment="1">
      <alignment horizontal="center" vertical="top"/>
    </xf>
    <xf numFmtId="1" fontId="4" fillId="0" borderId="13" xfId="0" applyNumberFormat="1" applyFont="1" applyBorder="1" applyAlignment="1">
      <alignment horizontal="center" vertical="top"/>
    </xf>
    <xf numFmtId="1" fontId="4" fillId="0" borderId="14" xfId="0" applyNumberFormat="1" applyFont="1" applyBorder="1" applyAlignment="1">
      <alignment horizontal="center" vertical="top"/>
    </xf>
    <xf numFmtId="1" fontId="4" fillId="0" borderId="15" xfId="0" applyNumberFormat="1" applyFont="1" applyBorder="1" applyAlignment="1">
      <alignment horizontal="center" vertical="top"/>
    </xf>
    <xf numFmtId="1" fontId="0" fillId="2" borderId="0" xfId="0" applyNumberFormat="1" applyFill="1" applyAlignment="1">
      <alignment vertical="top"/>
    </xf>
    <xf numFmtId="1" fontId="8" fillId="0" borderId="10" xfId="0" applyNumberFormat="1" applyFont="1" applyBorder="1" applyAlignment="1">
      <alignment horizontal="center" vertical="top" wrapText="1"/>
    </xf>
    <xf numFmtId="1" fontId="8" fillId="0" borderId="16" xfId="0" applyNumberFormat="1" applyFont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6" fillId="2" borderId="0" xfId="0" applyNumberFormat="1" applyFont="1" applyFill="1" applyAlignment="1">
      <alignment horizontal="center" vertical="top"/>
    </xf>
    <xf numFmtId="0" fontId="5" fillId="3" borderId="7" xfId="0" applyFont="1" applyFill="1" applyBorder="1" applyAlignment="1">
      <alignment vertical="top"/>
    </xf>
    <xf numFmtId="0" fontId="5" fillId="3" borderId="3" xfId="0" applyFont="1" applyFill="1" applyBorder="1" applyAlignment="1">
      <alignment horizontal="left" vertical="top"/>
    </xf>
    <xf numFmtId="1" fontId="5" fillId="3" borderId="3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49" fontId="6" fillId="4" borderId="0" xfId="0" applyNumberFormat="1" applyFont="1" applyFill="1" applyAlignment="1">
      <alignment vertical="top" wrapText="1"/>
    </xf>
    <xf numFmtId="0" fontId="6" fillId="4" borderId="0" xfId="0" applyFont="1" applyFill="1" applyAlignment="1">
      <alignment horizontal="left" vertical="top"/>
    </xf>
    <xf numFmtId="1" fontId="6" fillId="4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1" fontId="4" fillId="2" borderId="0" xfId="0" applyNumberFormat="1" applyFont="1" applyFill="1" applyAlignment="1">
      <alignment horizontal="center" vertical="top"/>
    </xf>
    <xf numFmtId="1" fontId="10" fillId="2" borderId="0" xfId="0" applyNumberFormat="1" applyFont="1" applyFill="1" applyAlignment="1">
      <alignment horizontal="center" vertical="top" wrapText="1"/>
    </xf>
    <xf numFmtId="1" fontId="6" fillId="2" borderId="0" xfId="0" applyNumberFormat="1" applyFont="1" applyFill="1" applyAlignment="1">
      <alignment horizontal="center" vertical="top" wrapText="1"/>
    </xf>
    <xf numFmtId="1" fontId="10" fillId="2" borderId="0" xfId="0" applyNumberFormat="1" applyFont="1" applyFill="1" applyAlignment="1">
      <alignment horizontal="center" vertical="top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 vertical="top"/>
    </xf>
    <xf numFmtId="1" fontId="6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top"/>
    </xf>
    <xf numFmtId="1" fontId="4" fillId="2" borderId="5" xfId="0" applyNumberFormat="1" applyFont="1" applyFill="1" applyBorder="1" applyAlignment="1">
      <alignment horizontal="center" vertical="top"/>
    </xf>
    <xf numFmtId="1" fontId="4" fillId="2" borderId="11" xfId="0" applyNumberFormat="1" applyFont="1" applyFill="1" applyBorder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1" fontId="4" fillId="4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7" xfId="0" applyBorder="1"/>
    <xf numFmtId="1" fontId="4" fillId="2" borderId="17" xfId="0" applyNumberFormat="1" applyFont="1" applyFill="1" applyBorder="1" applyAlignment="1">
      <alignment horizontal="center" vertical="top"/>
    </xf>
    <xf numFmtId="0" fontId="6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horizontal="left" vertical="top"/>
    </xf>
    <xf numFmtId="1" fontId="6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vertical="top" wrapText="1"/>
    </xf>
    <xf numFmtId="0" fontId="6" fillId="2" borderId="18" xfId="0" applyFont="1" applyFill="1" applyBorder="1" applyAlignment="1">
      <alignment horizontal="left" vertical="top"/>
    </xf>
    <xf numFmtId="1" fontId="4" fillId="2" borderId="18" xfId="0" applyNumberFormat="1" applyFont="1" applyFill="1" applyBorder="1" applyAlignment="1">
      <alignment horizontal="center" vertical="top"/>
    </xf>
    <xf numFmtId="1" fontId="6" fillId="2" borderId="18" xfId="0" applyNumberFormat="1" applyFont="1" applyFill="1" applyBorder="1" applyAlignment="1">
      <alignment horizontal="center" vertical="top"/>
    </xf>
    <xf numFmtId="1" fontId="14" fillId="2" borderId="0" xfId="0" applyNumberFormat="1" applyFont="1" applyFill="1" applyAlignment="1">
      <alignment horizontal="center" vertical="top"/>
    </xf>
    <xf numFmtId="0" fontId="6" fillId="2" borderId="0" xfId="4" applyFont="1" applyFill="1" applyAlignment="1">
      <alignment horizontal="left" vertical="top"/>
    </xf>
    <xf numFmtId="1" fontId="4" fillId="2" borderId="0" xfId="4" applyNumberFormat="1" applyFont="1" applyFill="1" applyAlignment="1">
      <alignment horizontal="center" vertical="top"/>
    </xf>
    <xf numFmtId="0" fontId="6" fillId="2" borderId="0" xfId="4" applyFont="1" applyFill="1" applyAlignment="1">
      <alignment horizontal="left" vertical="top" wrapText="1"/>
    </xf>
    <xf numFmtId="1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2" borderId="0" xfId="0" applyFont="1" applyFill="1" applyAlignment="1">
      <alignment horizontal="left" vertical="top" wrapText="1"/>
    </xf>
  </cellXfs>
  <cellStyles count="5">
    <cellStyle name="Hyperlänk" xfId="3" builtinId="8"/>
    <cellStyle name="Normal" xfId="0" builtinId="0"/>
    <cellStyle name="Normal 2" xfId="1" xr:uid="{1B72F9C2-3211-4062-BD07-7785225D5D76}"/>
    <cellStyle name="Normal 3" xfId="2" xr:uid="{DC3FA234-14F9-45AD-A256-FACC204E3F69}"/>
    <cellStyle name="Normal 4" xfId="4" xr:uid="{B38B693B-8FDD-4FC9-A2F3-DCDC0BAEE90B}"/>
  </cellStyles>
  <dxfs count="0"/>
  <tableStyles count="0" defaultTableStyle="TableStyleMedium9" defaultPivotStyle="PivotStyleLight16"/>
  <colors>
    <mruColors>
      <color rgb="FF5C8FB4"/>
      <color rgb="FFA4C7DC"/>
      <color rgb="FF9CC2E4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667792</xdr:colOff>
      <xdr:row>5</xdr:row>
      <xdr:rowOff>486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D1A6486-4374-4B98-94CA-5BD6DECB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3172867" cy="686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88AB-7125-4BB3-9F03-7A03CA5C8AC1}">
  <sheetPr>
    <pageSetUpPr fitToPage="1"/>
  </sheetPr>
  <dimension ref="A1:CP441"/>
  <sheetViews>
    <sheetView tabSelected="1" zoomScale="90" zoomScaleNormal="90" workbookViewId="0">
      <pane ySplit="11" topLeftCell="A433" activePane="bottomLeft" state="frozen"/>
      <selection pane="bottomLeft" activeCell="D441" sqref="D441"/>
    </sheetView>
  </sheetViews>
  <sheetFormatPr defaultRowHeight="12.75" x14ac:dyDescent="0.2"/>
  <cols>
    <col min="1" max="1" width="38.42578125" style="7" customWidth="1"/>
    <col min="2" max="2" width="15.28515625" style="3" bestFit="1" customWidth="1"/>
    <col min="3" max="3" width="28.42578125" style="55" customWidth="1"/>
    <col min="4" max="4" width="48.85546875" style="7" customWidth="1"/>
    <col min="5" max="5" width="26.28515625" style="7" customWidth="1"/>
    <col min="6" max="6" width="22.85546875" style="27" customWidth="1"/>
    <col min="7" max="7" width="21.28515625" style="27" customWidth="1"/>
    <col min="8" max="8" width="21.28515625" style="27" hidden="1" customWidth="1"/>
  </cols>
  <sheetData>
    <row r="1" spans="1:11" x14ac:dyDescent="0.2">
      <c r="A1" s="5"/>
      <c r="B1" s="2"/>
      <c r="C1" s="49"/>
      <c r="D1" s="5"/>
      <c r="E1" s="5"/>
      <c r="F1" s="24"/>
      <c r="G1" s="24"/>
      <c r="H1" s="24"/>
    </row>
    <row r="2" spans="1:11" x14ac:dyDescent="0.2">
      <c r="A2" s="5"/>
      <c r="B2" s="2"/>
      <c r="C2" s="49"/>
      <c r="D2" s="5"/>
      <c r="E2" s="5"/>
      <c r="F2" s="24"/>
      <c r="G2" s="24"/>
      <c r="H2" s="24"/>
    </row>
    <row r="3" spans="1:11" x14ac:dyDescent="0.2">
      <c r="A3" s="5"/>
      <c r="B3" s="2"/>
      <c r="C3" s="49"/>
      <c r="D3" s="5"/>
      <c r="E3" s="5"/>
      <c r="F3" s="24"/>
      <c r="G3" s="24"/>
      <c r="H3" s="24"/>
    </row>
    <row r="4" spans="1:11" x14ac:dyDescent="0.2">
      <c r="A4" s="5"/>
      <c r="B4" s="2"/>
      <c r="C4" s="49"/>
      <c r="D4" s="5"/>
      <c r="E4" s="5"/>
      <c r="F4" s="24"/>
      <c r="G4" s="24"/>
      <c r="H4" s="24"/>
    </row>
    <row r="5" spans="1:11" x14ac:dyDescent="0.2">
      <c r="A5" s="5"/>
      <c r="B5" s="2"/>
      <c r="C5" s="49"/>
      <c r="D5" s="5"/>
      <c r="E5" s="5"/>
      <c r="F5" s="24"/>
      <c r="G5" s="24"/>
      <c r="H5" s="24"/>
    </row>
    <row r="6" spans="1:11" x14ac:dyDescent="0.2">
      <c r="A6" s="5"/>
      <c r="B6" s="2"/>
      <c r="C6" s="49"/>
      <c r="D6" s="5"/>
      <c r="E6" s="5"/>
      <c r="F6" s="24"/>
      <c r="G6" s="24"/>
      <c r="H6" s="24"/>
    </row>
    <row r="7" spans="1:11" ht="16.5" thickBot="1" x14ac:dyDescent="0.25">
      <c r="A7" s="9" t="s">
        <v>620</v>
      </c>
      <c r="B7" s="4" t="s">
        <v>171</v>
      </c>
      <c r="C7" s="6" t="s">
        <v>172</v>
      </c>
      <c r="D7" s="6" t="s">
        <v>621</v>
      </c>
      <c r="E7" s="6"/>
      <c r="F7" s="6" t="s">
        <v>174</v>
      </c>
      <c r="G7" s="6"/>
      <c r="H7" s="6"/>
    </row>
    <row r="8" spans="1:11" ht="23.25" customHeight="1" thickTop="1" thickBot="1" x14ac:dyDescent="0.25">
      <c r="A8" s="14"/>
      <c r="B8" s="15"/>
      <c r="C8" s="16"/>
      <c r="D8" s="17"/>
      <c r="E8" s="16"/>
      <c r="F8" s="16"/>
      <c r="G8" s="16"/>
      <c r="H8" s="16"/>
    </row>
    <row r="9" spans="1:11" ht="76.5" thickTop="1" thickBot="1" x14ac:dyDescent="0.25">
      <c r="A9" s="12" t="s">
        <v>639</v>
      </c>
      <c r="B9" s="13" t="s">
        <v>163</v>
      </c>
      <c r="C9" s="50">
        <v>7365563670231</v>
      </c>
      <c r="D9" s="22" t="s">
        <v>629</v>
      </c>
      <c r="E9" s="20"/>
      <c r="F9" s="25" t="s">
        <v>601</v>
      </c>
      <c r="G9" s="25"/>
      <c r="H9" s="25"/>
    </row>
    <row r="10" spans="1:11" ht="15.75" thickTop="1" x14ac:dyDescent="0.2">
      <c r="A10" s="18"/>
      <c r="B10" s="19"/>
      <c r="C10" s="51"/>
      <c r="D10" s="21"/>
      <c r="E10" s="23"/>
      <c r="F10" s="26"/>
      <c r="G10" s="26"/>
      <c r="H10" s="26"/>
      <c r="K10" s="1"/>
    </row>
    <row r="11" spans="1:11" ht="15.75" x14ac:dyDescent="0.2">
      <c r="A11" s="29" t="s">
        <v>177</v>
      </c>
      <c r="B11" s="30" t="s">
        <v>171</v>
      </c>
      <c r="C11" s="31" t="s">
        <v>172</v>
      </c>
      <c r="D11" s="31" t="s">
        <v>173</v>
      </c>
      <c r="E11" s="31" t="s">
        <v>162</v>
      </c>
      <c r="F11" s="31" t="s">
        <v>174</v>
      </c>
      <c r="G11" s="31" t="s">
        <v>626</v>
      </c>
      <c r="H11" s="31" t="s">
        <v>622</v>
      </c>
    </row>
    <row r="12" spans="1:11" ht="75" x14ac:dyDescent="0.2">
      <c r="A12" s="32" t="s">
        <v>634</v>
      </c>
      <c r="B12" s="10" t="s">
        <v>152</v>
      </c>
      <c r="C12" s="52">
        <v>7365567429446</v>
      </c>
      <c r="D12" s="28" t="s">
        <v>175</v>
      </c>
      <c r="E12" s="28" t="s">
        <v>176</v>
      </c>
      <c r="F12" s="28">
        <v>1275</v>
      </c>
      <c r="G12" s="28" t="s">
        <v>813</v>
      </c>
      <c r="H12" s="28" t="e">
        <f>VLOOKUP(F12,#REF!,2,FALSE)</f>
        <v>#REF!</v>
      </c>
    </row>
    <row r="13" spans="1:11" ht="2.25" customHeight="1" x14ac:dyDescent="0.2">
      <c r="A13" s="34"/>
      <c r="B13" s="35"/>
      <c r="C13" s="53"/>
      <c r="D13" s="36"/>
      <c r="E13" s="36"/>
      <c r="F13" s="36"/>
      <c r="G13" s="36" t="str">
        <f>G12</f>
        <v>Helsingborg</v>
      </c>
      <c r="H13" s="36"/>
    </row>
    <row r="14" spans="1:11" ht="75" x14ac:dyDescent="0.2">
      <c r="A14" s="32" t="s">
        <v>635</v>
      </c>
      <c r="B14" s="10" t="s">
        <v>132</v>
      </c>
      <c r="C14" s="28">
        <v>7365568766892</v>
      </c>
      <c r="D14" s="28" t="s">
        <v>178</v>
      </c>
      <c r="E14" s="28" t="s">
        <v>179</v>
      </c>
      <c r="F14" s="28">
        <v>4853</v>
      </c>
      <c r="G14" s="28" t="s">
        <v>627</v>
      </c>
      <c r="H14" s="28" t="e">
        <f>VLOOKUP(F14,#REF!,2,FALSE)</f>
        <v>#REF!</v>
      </c>
    </row>
    <row r="15" spans="1:11" ht="2.25" customHeight="1" x14ac:dyDescent="0.2">
      <c r="A15" s="34"/>
      <c r="B15" s="35"/>
      <c r="C15" s="53"/>
      <c r="D15" s="36"/>
      <c r="E15" s="36"/>
      <c r="F15" s="36"/>
      <c r="G15" s="36" t="str">
        <f>G14</f>
        <v>Lund</v>
      </c>
      <c r="H15" s="36"/>
    </row>
    <row r="16" spans="1:11" ht="75" x14ac:dyDescent="0.2">
      <c r="A16" s="32" t="s">
        <v>636</v>
      </c>
      <c r="B16" s="10" t="s">
        <v>10</v>
      </c>
      <c r="C16" s="28">
        <v>7365567053337</v>
      </c>
      <c r="D16" s="28" t="s">
        <v>180</v>
      </c>
      <c r="E16" s="28" t="s">
        <v>182</v>
      </c>
      <c r="F16" s="28">
        <v>6028</v>
      </c>
      <c r="G16" s="28" t="s">
        <v>628</v>
      </c>
      <c r="H16" s="28" t="e">
        <f>VLOOKUP(F16,#REF!,2,FALSE)</f>
        <v>#REF!</v>
      </c>
    </row>
    <row r="17" spans="1:8" ht="2.25" customHeight="1" x14ac:dyDescent="0.2">
      <c r="A17" s="34"/>
      <c r="B17" s="35"/>
      <c r="C17" s="53"/>
      <c r="D17" s="36"/>
      <c r="E17" s="36"/>
      <c r="F17" s="36"/>
      <c r="G17" s="36" t="str">
        <f>G16</f>
        <v>Malmö</v>
      </c>
      <c r="H17" s="36"/>
    </row>
    <row r="18" spans="1:8" ht="75" x14ac:dyDescent="0.2">
      <c r="A18" s="37" t="s">
        <v>637</v>
      </c>
      <c r="B18" s="10" t="s">
        <v>101</v>
      </c>
      <c r="C18" s="28">
        <v>7365560941976</v>
      </c>
      <c r="D18" s="28" t="s">
        <v>183</v>
      </c>
      <c r="E18" s="28" t="s">
        <v>184</v>
      </c>
      <c r="F18" s="28">
        <v>5416</v>
      </c>
      <c r="G18" s="28" t="s">
        <v>627</v>
      </c>
      <c r="H18" s="28" t="e">
        <f>VLOOKUP(F18,#REF!,2,FALSE)</f>
        <v>#REF!</v>
      </c>
    </row>
    <row r="19" spans="1:8" ht="2.25" customHeight="1" x14ac:dyDescent="0.2">
      <c r="A19" s="34"/>
      <c r="B19" s="35"/>
      <c r="C19" s="53"/>
      <c r="D19" s="36"/>
      <c r="E19" s="36"/>
      <c r="F19" s="36"/>
      <c r="G19" s="36" t="str">
        <f>G18</f>
        <v>Lund</v>
      </c>
      <c r="H19" s="36"/>
    </row>
    <row r="20" spans="1:8" ht="15" x14ac:dyDescent="0.2">
      <c r="A20" s="72" t="s">
        <v>638</v>
      </c>
      <c r="B20" s="10" t="s">
        <v>92</v>
      </c>
      <c r="C20" s="41">
        <v>7365560563673</v>
      </c>
      <c r="D20" s="11" t="s">
        <v>333</v>
      </c>
      <c r="E20" s="11" t="s">
        <v>334</v>
      </c>
      <c r="F20" s="11">
        <v>6320</v>
      </c>
      <c r="G20" s="28" t="s">
        <v>813</v>
      </c>
      <c r="H20" s="11" t="e">
        <f>VLOOKUP(F20,#REF!,2,FALSE)</f>
        <v>#REF!</v>
      </c>
    </row>
    <row r="21" spans="1:8" ht="15" x14ac:dyDescent="0.2">
      <c r="A21" s="72"/>
      <c r="B21" s="10"/>
      <c r="C21" s="41"/>
      <c r="D21" s="28" t="s">
        <v>333</v>
      </c>
      <c r="E21" s="28" t="s">
        <v>335</v>
      </c>
      <c r="F21" s="28">
        <v>6332</v>
      </c>
      <c r="G21" s="28" t="s">
        <v>813</v>
      </c>
      <c r="H21" s="28" t="e">
        <f>VLOOKUP(F21,#REF!,2,FALSE)</f>
        <v>#REF!</v>
      </c>
    </row>
    <row r="22" spans="1:8" ht="15" x14ac:dyDescent="0.2">
      <c r="A22" s="72"/>
      <c r="B22" s="10"/>
      <c r="C22" s="41"/>
      <c r="D22" s="28" t="s">
        <v>337</v>
      </c>
      <c r="E22" s="28" t="s">
        <v>336</v>
      </c>
      <c r="F22" s="28">
        <v>6310</v>
      </c>
      <c r="G22" s="28" t="s">
        <v>813</v>
      </c>
      <c r="H22" s="28" t="e">
        <f>VLOOKUP(F22,#REF!,2,FALSE)</f>
        <v>#REF!</v>
      </c>
    </row>
    <row r="23" spans="1:8" ht="15" x14ac:dyDescent="0.2">
      <c r="A23" s="72"/>
      <c r="B23" s="10"/>
      <c r="C23" s="41"/>
      <c r="D23" s="28" t="s">
        <v>342</v>
      </c>
      <c r="E23" s="28" t="s">
        <v>338</v>
      </c>
      <c r="F23" s="28">
        <v>6311</v>
      </c>
      <c r="G23" s="28" t="s">
        <v>813</v>
      </c>
      <c r="H23" s="28" t="e">
        <f>VLOOKUP(F23,#REF!,2,FALSE)</f>
        <v>#REF!</v>
      </c>
    </row>
    <row r="24" spans="1:8" ht="15" x14ac:dyDescent="0.2">
      <c r="A24" s="72"/>
      <c r="B24" s="10"/>
      <c r="C24" s="41"/>
      <c r="D24" s="28" t="s">
        <v>343</v>
      </c>
      <c r="E24" s="28" t="s">
        <v>339</v>
      </c>
      <c r="F24" s="28">
        <v>6301</v>
      </c>
      <c r="G24" s="28" t="s">
        <v>813</v>
      </c>
      <c r="H24" s="28" t="e">
        <f>VLOOKUP(F24,#REF!,2,FALSE)</f>
        <v>#REF!</v>
      </c>
    </row>
    <row r="25" spans="1:8" ht="17.25" customHeight="1" x14ac:dyDescent="0.2">
      <c r="A25" s="72"/>
      <c r="B25" s="10"/>
      <c r="C25" s="41"/>
      <c r="D25" s="28" t="s">
        <v>344</v>
      </c>
      <c r="E25" s="28" t="s">
        <v>340</v>
      </c>
      <c r="F25" s="28">
        <v>6315</v>
      </c>
      <c r="G25" s="28" t="s">
        <v>813</v>
      </c>
      <c r="H25" s="28" t="e">
        <f>VLOOKUP(F25,#REF!,2,FALSE)</f>
        <v>#REF!</v>
      </c>
    </row>
    <row r="26" spans="1:8" ht="18" customHeight="1" x14ac:dyDescent="0.2">
      <c r="A26" s="72"/>
      <c r="B26" s="10"/>
      <c r="C26" s="41"/>
      <c r="D26" s="28" t="s">
        <v>345</v>
      </c>
      <c r="E26" s="28" t="s">
        <v>341</v>
      </c>
      <c r="F26" s="28">
        <v>6331</v>
      </c>
      <c r="G26" s="28" t="s">
        <v>813</v>
      </c>
      <c r="H26" s="28" t="e">
        <f>VLOOKUP(F26,#REF!,2,FALSE)</f>
        <v>#REF!</v>
      </c>
    </row>
    <row r="27" spans="1:8" ht="15" x14ac:dyDescent="0.2">
      <c r="A27" s="72"/>
      <c r="B27" s="10"/>
      <c r="C27" s="41"/>
      <c r="D27" s="28" t="s">
        <v>347</v>
      </c>
      <c r="E27" s="28" t="s">
        <v>346</v>
      </c>
      <c r="F27" s="28">
        <v>6302</v>
      </c>
      <c r="G27" s="28" t="s">
        <v>813</v>
      </c>
      <c r="H27" s="28" t="e">
        <f>VLOOKUP(F27,#REF!,2,FALSE)</f>
        <v>#REF!</v>
      </c>
    </row>
    <row r="28" spans="1:8" ht="17.25" customHeight="1" x14ac:dyDescent="0.2">
      <c r="A28" s="72"/>
      <c r="B28" s="10"/>
      <c r="C28" s="52"/>
      <c r="D28" s="28" t="s">
        <v>348</v>
      </c>
      <c r="E28" s="28" t="s">
        <v>349</v>
      </c>
      <c r="F28" s="28">
        <v>6319</v>
      </c>
      <c r="G28" s="28" t="s">
        <v>813</v>
      </c>
      <c r="H28" s="28" t="e">
        <f>VLOOKUP(F28,#REF!,2,FALSE)</f>
        <v>#REF!</v>
      </c>
    </row>
    <row r="29" spans="1:8" ht="2.25" customHeight="1" x14ac:dyDescent="0.2">
      <c r="A29" s="34"/>
      <c r="B29" s="35"/>
      <c r="C29" s="53"/>
      <c r="D29" s="36"/>
      <c r="E29" s="36"/>
      <c r="F29" s="36"/>
      <c r="G29" s="36" t="str">
        <f>G28</f>
        <v>Helsingborg</v>
      </c>
      <c r="H29" s="36"/>
    </row>
    <row r="30" spans="1:8" ht="39" customHeight="1" x14ac:dyDescent="0.2">
      <c r="A30" s="72" t="s">
        <v>640</v>
      </c>
      <c r="B30" s="10" t="s">
        <v>14</v>
      </c>
      <c r="C30" s="41">
        <v>7365560722049</v>
      </c>
      <c r="D30" s="38" t="s">
        <v>378</v>
      </c>
      <c r="E30" s="38" t="s">
        <v>376</v>
      </c>
      <c r="F30" s="11">
        <v>6250</v>
      </c>
      <c r="G30" s="28" t="s">
        <v>813</v>
      </c>
      <c r="H30" s="11" t="e">
        <f>VLOOKUP(F30,#REF!,2,FALSE)</f>
        <v>#REF!</v>
      </c>
    </row>
    <row r="31" spans="1:8" ht="36" customHeight="1" x14ac:dyDescent="0.2">
      <c r="A31" s="72"/>
      <c r="B31" s="10"/>
      <c r="C31" s="52"/>
      <c r="D31" s="28" t="s">
        <v>379</v>
      </c>
      <c r="E31" s="28" t="s">
        <v>377</v>
      </c>
      <c r="F31" s="28">
        <v>6241</v>
      </c>
      <c r="G31" s="28" t="s">
        <v>813</v>
      </c>
      <c r="H31" s="28" t="e">
        <f>VLOOKUP(F31,#REF!,2,FALSE)</f>
        <v>#REF!</v>
      </c>
    </row>
    <row r="32" spans="1:8" ht="2.25" customHeight="1" x14ac:dyDescent="0.2">
      <c r="A32" s="34"/>
      <c r="B32" s="35"/>
      <c r="C32" s="53"/>
      <c r="D32" s="36"/>
      <c r="E32" s="36"/>
      <c r="F32" s="36"/>
      <c r="G32" s="36" t="str">
        <f>G31</f>
        <v>Helsingborg</v>
      </c>
      <c r="H32" s="36"/>
    </row>
    <row r="33" spans="1:8" ht="81" customHeight="1" x14ac:dyDescent="0.2">
      <c r="A33" s="68" t="s">
        <v>798</v>
      </c>
      <c r="B33" s="66" t="s">
        <v>797</v>
      </c>
      <c r="C33" s="67">
        <v>7365592577372</v>
      </c>
      <c r="D33" s="28" t="s">
        <v>799</v>
      </c>
      <c r="E33" s="28" t="s">
        <v>800</v>
      </c>
      <c r="F33" s="28">
        <v>6312</v>
      </c>
      <c r="G33" s="28" t="s">
        <v>813</v>
      </c>
      <c r="H33" s="28"/>
    </row>
    <row r="34" spans="1:8" ht="2.25" customHeight="1" x14ac:dyDescent="0.2">
      <c r="A34" s="34"/>
      <c r="B34" s="35"/>
      <c r="C34" s="53"/>
      <c r="D34" s="36"/>
      <c r="E34" s="36"/>
      <c r="F34" s="36"/>
      <c r="G34" s="36" t="str">
        <f>G33</f>
        <v>Helsingborg</v>
      </c>
      <c r="H34" s="36"/>
    </row>
    <row r="35" spans="1:8" ht="75" x14ac:dyDescent="0.2">
      <c r="A35" s="37" t="s">
        <v>641</v>
      </c>
      <c r="B35" s="10" t="s">
        <v>110</v>
      </c>
      <c r="C35" s="41">
        <v>7365564010678</v>
      </c>
      <c r="D35" s="28" t="s">
        <v>185</v>
      </c>
      <c r="E35" s="28" t="s">
        <v>186</v>
      </c>
      <c r="F35" s="28">
        <v>1286</v>
      </c>
      <c r="G35" s="28" t="s">
        <v>813</v>
      </c>
      <c r="H35" s="28" t="e">
        <f>VLOOKUP(F35,#REF!,2,FALSE)</f>
        <v>#REF!</v>
      </c>
    </row>
    <row r="36" spans="1:8" ht="2.25" customHeight="1" x14ac:dyDescent="0.2">
      <c r="A36" s="34"/>
      <c r="B36" s="35"/>
      <c r="C36" s="53"/>
      <c r="D36" s="36"/>
      <c r="E36" s="36"/>
      <c r="F36" s="36"/>
      <c r="G36" s="36" t="str">
        <f>G35</f>
        <v>Helsingborg</v>
      </c>
      <c r="H36" s="36"/>
    </row>
    <row r="37" spans="1:8" ht="63" customHeight="1" x14ac:dyDescent="0.2">
      <c r="A37" s="72" t="s">
        <v>642</v>
      </c>
      <c r="B37" s="10" t="s">
        <v>45</v>
      </c>
      <c r="C37" s="41">
        <v>7365567005473</v>
      </c>
      <c r="D37" s="11" t="s">
        <v>380</v>
      </c>
      <c r="E37" s="11" t="s">
        <v>382</v>
      </c>
      <c r="F37" s="11">
        <v>5312</v>
      </c>
      <c r="G37" s="11" t="s">
        <v>628</v>
      </c>
      <c r="H37" s="11" t="e">
        <f>VLOOKUP(F37,#REF!,2,FALSE)</f>
        <v>#REF!</v>
      </c>
    </row>
    <row r="38" spans="1:8" ht="21.75" customHeight="1" x14ac:dyDescent="0.2">
      <c r="A38" s="72"/>
      <c r="B38" s="10"/>
      <c r="C38" s="52"/>
      <c r="D38" s="28" t="s">
        <v>381</v>
      </c>
      <c r="E38" s="28" t="s">
        <v>383</v>
      </c>
      <c r="F38" s="28">
        <v>5313</v>
      </c>
      <c r="G38" s="28" t="s">
        <v>628</v>
      </c>
      <c r="H38" s="28" t="e">
        <f>VLOOKUP(F38,#REF!,2,FALSE)</f>
        <v>#REF!</v>
      </c>
    </row>
    <row r="39" spans="1:8" ht="2.25" customHeight="1" x14ac:dyDescent="0.2">
      <c r="A39" s="34"/>
      <c r="B39" s="35"/>
      <c r="C39" s="53"/>
      <c r="D39" s="36"/>
      <c r="E39" s="36"/>
      <c r="F39" s="36"/>
      <c r="G39" s="36" t="str">
        <f>G37</f>
        <v>Malmö</v>
      </c>
      <c r="H39" s="36"/>
    </row>
    <row r="40" spans="1:8" ht="75" customHeight="1" x14ac:dyDescent="0.2">
      <c r="A40" s="37" t="s">
        <v>801</v>
      </c>
      <c r="B40" s="10" t="s">
        <v>802</v>
      </c>
      <c r="C40" s="41">
        <v>7365591084512</v>
      </c>
      <c r="D40" s="28" t="s">
        <v>804</v>
      </c>
      <c r="E40" s="28" t="s">
        <v>803</v>
      </c>
      <c r="F40" s="28">
        <v>6371</v>
      </c>
      <c r="G40" s="28" t="s">
        <v>627</v>
      </c>
      <c r="H40" s="28"/>
    </row>
    <row r="41" spans="1:8" ht="2.25" customHeight="1" x14ac:dyDescent="0.2">
      <c r="A41" s="34"/>
      <c r="B41" s="35"/>
      <c r="C41" s="53"/>
      <c r="D41" s="36"/>
      <c r="E41" s="36"/>
      <c r="F41" s="36"/>
      <c r="G41" s="36" t="str">
        <f>G40</f>
        <v>Lund</v>
      </c>
      <c r="H41" s="36"/>
    </row>
    <row r="42" spans="1:8" ht="75" customHeight="1" x14ac:dyDescent="0.2">
      <c r="A42" s="37" t="s">
        <v>828</v>
      </c>
      <c r="B42" s="10" t="s">
        <v>808</v>
      </c>
      <c r="C42" s="41">
        <v>7365591082631</v>
      </c>
      <c r="D42" s="28" t="s">
        <v>810</v>
      </c>
      <c r="E42" s="28" t="s">
        <v>809</v>
      </c>
      <c r="F42" s="28">
        <v>6343</v>
      </c>
      <c r="G42" s="28" t="s">
        <v>628</v>
      </c>
      <c r="H42" s="28"/>
    </row>
    <row r="43" spans="1:8" ht="2.25" customHeight="1" x14ac:dyDescent="0.2">
      <c r="A43" s="34"/>
      <c r="B43" s="35"/>
      <c r="C43" s="53"/>
      <c r="D43" s="36"/>
      <c r="E43" s="36"/>
      <c r="F43" s="36"/>
      <c r="G43" s="36" t="str">
        <f>G42</f>
        <v>Malmö</v>
      </c>
      <c r="H43" s="36"/>
    </row>
    <row r="44" spans="1:8" ht="39" customHeight="1" x14ac:dyDescent="0.2">
      <c r="A44" s="72" t="s">
        <v>643</v>
      </c>
      <c r="B44" s="10" t="s">
        <v>38</v>
      </c>
      <c r="C44" s="41">
        <v>7365560696814</v>
      </c>
      <c r="D44" s="11" t="s">
        <v>386</v>
      </c>
      <c r="E44" s="11" t="s">
        <v>384</v>
      </c>
      <c r="F44" s="11">
        <v>6415</v>
      </c>
      <c r="G44" s="28" t="s">
        <v>813</v>
      </c>
      <c r="H44" s="11" t="e">
        <f>VLOOKUP(F44,#REF!,2,FALSE)</f>
        <v>#REF!</v>
      </c>
    </row>
    <row r="45" spans="1:8" ht="37.5" customHeight="1" x14ac:dyDescent="0.2">
      <c r="A45" s="72"/>
      <c r="B45" s="10"/>
      <c r="C45" s="41"/>
      <c r="D45" s="28"/>
      <c r="E45" s="28" t="s">
        <v>385</v>
      </c>
      <c r="F45" s="28">
        <v>6417</v>
      </c>
      <c r="G45" s="28" t="s">
        <v>813</v>
      </c>
      <c r="H45" s="28" t="e">
        <f>VLOOKUP(F45,#REF!,2,FALSE)</f>
        <v>#REF!</v>
      </c>
    </row>
    <row r="46" spans="1:8" ht="2.25" customHeight="1" x14ac:dyDescent="0.2">
      <c r="A46" s="34"/>
      <c r="B46" s="35"/>
      <c r="C46" s="53"/>
      <c r="D46" s="36"/>
      <c r="E46" s="36"/>
      <c r="F46" s="36"/>
      <c r="G46" s="36" t="str">
        <f>G45</f>
        <v>Helsingborg</v>
      </c>
      <c r="H46" s="36"/>
    </row>
    <row r="47" spans="1:8" ht="15" customHeight="1" x14ac:dyDescent="0.2">
      <c r="A47" s="72" t="s">
        <v>644</v>
      </c>
      <c r="B47" s="10" t="s">
        <v>6</v>
      </c>
      <c r="C47" s="41">
        <v>7365563532829</v>
      </c>
      <c r="D47" s="11" t="s">
        <v>391</v>
      </c>
      <c r="E47" s="11" t="s">
        <v>387</v>
      </c>
      <c r="F47" s="11">
        <v>2042</v>
      </c>
      <c r="G47" s="11" t="s">
        <v>627</v>
      </c>
      <c r="H47" s="11" t="e">
        <f>VLOOKUP(F47,#REF!,2,FALSE)</f>
        <v>#REF!</v>
      </c>
    </row>
    <row r="48" spans="1:8" ht="15" x14ac:dyDescent="0.2">
      <c r="A48" s="72"/>
      <c r="B48" s="10"/>
      <c r="C48" s="41"/>
      <c r="D48" s="28" t="s">
        <v>392</v>
      </c>
      <c r="E48" s="28" t="s">
        <v>388</v>
      </c>
      <c r="F48" s="28">
        <v>6058</v>
      </c>
      <c r="G48" s="11" t="s">
        <v>627</v>
      </c>
      <c r="H48" s="28" t="e">
        <f>VLOOKUP(F48,#REF!,2,FALSE)</f>
        <v>#REF!</v>
      </c>
    </row>
    <row r="49" spans="1:8" ht="15" x14ac:dyDescent="0.2">
      <c r="A49" s="72"/>
      <c r="B49" s="10"/>
      <c r="C49" s="41"/>
      <c r="D49" s="28" t="s">
        <v>393</v>
      </c>
      <c r="E49" s="28" t="s">
        <v>389</v>
      </c>
      <c r="F49" s="28">
        <v>2181</v>
      </c>
      <c r="G49" s="11" t="s">
        <v>627</v>
      </c>
      <c r="H49" s="28" t="e">
        <f>VLOOKUP(F49,#REF!,2,FALSE)</f>
        <v>#REF!</v>
      </c>
    </row>
    <row r="50" spans="1:8" ht="29.25" customHeight="1" x14ac:dyDescent="0.2">
      <c r="A50" s="72"/>
      <c r="B50" s="10"/>
      <c r="C50" s="41"/>
      <c r="D50" s="28" t="s">
        <v>394</v>
      </c>
      <c r="E50" s="28" t="s">
        <v>390</v>
      </c>
      <c r="F50" s="28">
        <v>2055</v>
      </c>
      <c r="G50" s="11" t="s">
        <v>627</v>
      </c>
      <c r="H50" s="28" t="e">
        <f>VLOOKUP(F50,#REF!,2,FALSE)</f>
        <v>#REF!</v>
      </c>
    </row>
    <row r="51" spans="1:8" ht="2.25" customHeight="1" x14ac:dyDescent="0.2">
      <c r="A51" s="34"/>
      <c r="B51" s="35"/>
      <c r="C51" s="53"/>
      <c r="D51" s="36"/>
      <c r="E51" s="36"/>
      <c r="F51" s="36"/>
      <c r="G51" s="36" t="str">
        <f>G50</f>
        <v>Lund</v>
      </c>
      <c r="H51" s="36"/>
    </row>
    <row r="52" spans="1:8" ht="75" x14ac:dyDescent="0.2">
      <c r="A52" s="37" t="s">
        <v>645</v>
      </c>
      <c r="B52" s="10" t="s">
        <v>20</v>
      </c>
      <c r="C52" s="41">
        <v>7365567862212</v>
      </c>
      <c r="D52" s="28" t="s">
        <v>187</v>
      </c>
      <c r="E52" s="28" t="s">
        <v>188</v>
      </c>
      <c r="F52" s="28">
        <v>4580</v>
      </c>
      <c r="G52" s="28" t="s">
        <v>628</v>
      </c>
      <c r="H52" s="28" t="e">
        <f>VLOOKUP(F52,#REF!,2,FALSE)</f>
        <v>#REF!</v>
      </c>
    </row>
    <row r="53" spans="1:8" ht="2.25" customHeight="1" x14ac:dyDescent="0.2">
      <c r="A53" s="34"/>
      <c r="B53" s="35"/>
      <c r="C53" s="53"/>
      <c r="D53" s="36"/>
      <c r="E53" s="36"/>
      <c r="F53" s="36"/>
      <c r="G53" s="36" t="str">
        <f>G52</f>
        <v>Malmö</v>
      </c>
      <c r="H53" s="36"/>
    </row>
    <row r="54" spans="1:8" ht="75" x14ac:dyDescent="0.2">
      <c r="A54" s="37" t="s">
        <v>646</v>
      </c>
      <c r="B54" s="10" t="s">
        <v>62</v>
      </c>
      <c r="C54" s="41">
        <v>7365567427459</v>
      </c>
      <c r="D54" s="28" t="s">
        <v>190</v>
      </c>
      <c r="E54" s="28" t="s">
        <v>189</v>
      </c>
      <c r="F54" s="28">
        <v>1276</v>
      </c>
      <c r="G54" s="28" t="s">
        <v>813</v>
      </c>
      <c r="H54" s="28" t="e">
        <f>VLOOKUP(F54,#REF!,2,FALSE)</f>
        <v>#REF!</v>
      </c>
    </row>
    <row r="55" spans="1:8" ht="2.25" customHeight="1" x14ac:dyDescent="0.2">
      <c r="A55" s="34"/>
      <c r="B55" s="35"/>
      <c r="C55" s="53"/>
      <c r="D55" s="36"/>
      <c r="E55" s="36"/>
      <c r="F55" s="36"/>
      <c r="G55" s="36" t="str">
        <f>G54</f>
        <v>Helsingborg</v>
      </c>
      <c r="H55" s="36"/>
    </row>
    <row r="56" spans="1:8" ht="75" x14ac:dyDescent="0.2">
      <c r="A56" s="37" t="s">
        <v>647</v>
      </c>
      <c r="B56" s="10" t="s">
        <v>65</v>
      </c>
      <c r="C56" s="41">
        <v>7365560905626</v>
      </c>
      <c r="D56" s="28" t="s">
        <v>191</v>
      </c>
      <c r="E56" s="28" t="s">
        <v>192</v>
      </c>
      <c r="F56" s="28">
        <v>5160</v>
      </c>
      <c r="G56" s="28" t="s">
        <v>628</v>
      </c>
      <c r="H56" s="28" t="e">
        <f>VLOOKUP(F56,#REF!,2,FALSE)</f>
        <v>#REF!</v>
      </c>
    </row>
    <row r="57" spans="1:8" ht="2.25" customHeight="1" x14ac:dyDescent="0.2">
      <c r="A57" s="34"/>
      <c r="B57" s="35"/>
      <c r="C57" s="53"/>
      <c r="D57" s="36"/>
      <c r="E57" s="36"/>
      <c r="F57" s="36"/>
      <c r="G57" s="36" t="str">
        <f>G56</f>
        <v>Malmö</v>
      </c>
      <c r="H57" s="36"/>
    </row>
    <row r="58" spans="1:8" ht="75" x14ac:dyDescent="0.2">
      <c r="A58" s="37" t="s">
        <v>648</v>
      </c>
      <c r="B58" s="10" t="s">
        <v>114</v>
      </c>
      <c r="C58" s="41">
        <v>7365568247674</v>
      </c>
      <c r="D58" s="28" t="s">
        <v>194</v>
      </c>
      <c r="E58" s="28" t="s">
        <v>193</v>
      </c>
      <c r="F58" s="28">
        <v>2302</v>
      </c>
      <c r="G58" s="28" t="s">
        <v>628</v>
      </c>
      <c r="H58" s="28" t="e">
        <f>VLOOKUP(F58,#REF!,2,FALSE)</f>
        <v>#REF!</v>
      </c>
    </row>
    <row r="59" spans="1:8" ht="2.25" customHeight="1" x14ac:dyDescent="0.2">
      <c r="A59" s="34"/>
      <c r="B59" s="35"/>
      <c r="C59" s="53"/>
      <c r="D59" s="36"/>
      <c r="E59" s="36"/>
      <c r="F59" s="36"/>
      <c r="G59" s="36" t="str">
        <f>G58</f>
        <v>Malmö</v>
      </c>
      <c r="H59" s="36"/>
    </row>
    <row r="60" spans="1:8" ht="75" x14ac:dyDescent="0.2">
      <c r="A60" s="37" t="s">
        <v>649</v>
      </c>
      <c r="B60" s="10" t="s">
        <v>25</v>
      </c>
      <c r="C60" s="41">
        <v>7365567548819</v>
      </c>
      <c r="D60" s="28" t="s">
        <v>195</v>
      </c>
      <c r="E60" s="28" t="s">
        <v>196</v>
      </c>
      <c r="F60" s="28">
        <v>1287</v>
      </c>
      <c r="G60" s="28" t="s">
        <v>813</v>
      </c>
      <c r="H60" s="28" t="e">
        <f>VLOOKUP(F60,#REF!,2,FALSE)</f>
        <v>#REF!</v>
      </c>
    </row>
    <row r="61" spans="1:8" ht="2.25" customHeight="1" x14ac:dyDescent="0.2">
      <c r="A61" s="34"/>
      <c r="B61" s="35"/>
      <c r="C61" s="53"/>
      <c r="D61" s="36"/>
      <c r="E61" s="36"/>
      <c r="F61" s="36"/>
      <c r="G61" s="36" t="str">
        <f>G60</f>
        <v>Helsingborg</v>
      </c>
      <c r="H61" s="36"/>
    </row>
    <row r="62" spans="1:8" ht="75" x14ac:dyDescent="0.2">
      <c r="A62" s="37" t="s">
        <v>650</v>
      </c>
      <c r="B62" s="10" t="s">
        <v>153</v>
      </c>
      <c r="C62" s="41">
        <v>7365562228075</v>
      </c>
      <c r="D62" s="28" t="s">
        <v>199</v>
      </c>
      <c r="E62" s="28" t="s">
        <v>197</v>
      </c>
      <c r="F62" s="28">
        <v>3122</v>
      </c>
      <c r="G62" s="28" t="s">
        <v>628</v>
      </c>
      <c r="H62" s="28" t="e">
        <f>VLOOKUP(F62,#REF!,2,FALSE)</f>
        <v>#REF!</v>
      </c>
    </row>
    <row r="63" spans="1:8" ht="2.25" customHeight="1" x14ac:dyDescent="0.2">
      <c r="A63" s="34"/>
      <c r="B63" s="35"/>
      <c r="C63" s="53"/>
      <c r="D63" s="36"/>
      <c r="E63" s="36"/>
      <c r="F63" s="36"/>
      <c r="G63" s="36" t="str">
        <f>G62</f>
        <v>Malmö</v>
      </c>
      <c r="H63" s="36"/>
    </row>
    <row r="64" spans="1:8" ht="80.25" customHeight="1" x14ac:dyDescent="0.2">
      <c r="A64" s="37" t="s">
        <v>784</v>
      </c>
      <c r="B64" s="10" t="s">
        <v>781</v>
      </c>
      <c r="C64" s="41">
        <v>7365567862151</v>
      </c>
      <c r="D64" s="28"/>
      <c r="E64" s="43" t="s">
        <v>782</v>
      </c>
      <c r="F64" s="43" t="s">
        <v>783</v>
      </c>
      <c r="G64" s="28" t="s">
        <v>627</v>
      </c>
      <c r="H64" s="28"/>
    </row>
    <row r="65" spans="1:8" ht="2.25" customHeight="1" x14ac:dyDescent="0.2">
      <c r="A65" s="34"/>
      <c r="B65" s="35"/>
      <c r="C65" s="53"/>
      <c r="D65" s="36"/>
      <c r="E65" s="36"/>
      <c r="F65" s="36"/>
      <c r="G65" s="36" t="str">
        <f>G64</f>
        <v>Lund</v>
      </c>
      <c r="H65" s="36"/>
    </row>
    <row r="66" spans="1:8" ht="75" x14ac:dyDescent="0.2">
      <c r="A66" s="37" t="s">
        <v>651</v>
      </c>
      <c r="B66" s="10" t="s">
        <v>119</v>
      </c>
      <c r="C66" s="41">
        <v>7365567548826</v>
      </c>
      <c r="D66" s="28" t="s">
        <v>201</v>
      </c>
      <c r="E66" s="28" t="s">
        <v>200</v>
      </c>
      <c r="F66" s="28">
        <v>2703</v>
      </c>
      <c r="G66" s="28" t="s">
        <v>628</v>
      </c>
      <c r="H66" s="28" t="e">
        <f>VLOOKUP(F66,#REF!,2,FALSE)</f>
        <v>#REF!</v>
      </c>
    </row>
    <row r="67" spans="1:8" ht="2.25" customHeight="1" x14ac:dyDescent="0.2">
      <c r="A67" s="34"/>
      <c r="B67" s="35"/>
      <c r="C67" s="53"/>
      <c r="D67" s="36"/>
      <c r="E67" s="36"/>
      <c r="F67" s="36"/>
      <c r="G67" s="36" t="str">
        <f>G66</f>
        <v>Malmö</v>
      </c>
      <c r="H67" s="36"/>
    </row>
    <row r="68" spans="1:8" ht="75" x14ac:dyDescent="0.2">
      <c r="A68" s="37" t="s">
        <v>652</v>
      </c>
      <c r="B68" s="10" t="s">
        <v>72</v>
      </c>
      <c r="C68" s="41">
        <v>7365560336536</v>
      </c>
      <c r="D68" s="28" t="s">
        <v>202</v>
      </c>
      <c r="E68" s="28" t="s">
        <v>71</v>
      </c>
      <c r="F68" s="28">
        <v>4811</v>
      </c>
      <c r="G68" s="28" t="s">
        <v>627</v>
      </c>
      <c r="H68" s="28" t="e">
        <f>VLOOKUP(F68,#REF!,2,FALSE)</f>
        <v>#REF!</v>
      </c>
    </row>
    <row r="69" spans="1:8" ht="2.25" customHeight="1" x14ac:dyDescent="0.2">
      <c r="A69" s="34"/>
      <c r="B69" s="35"/>
      <c r="C69" s="53"/>
      <c r="D69" s="36"/>
      <c r="E69" s="36"/>
      <c r="F69" s="36"/>
      <c r="G69" s="36" t="str">
        <f>G68</f>
        <v>Lund</v>
      </c>
      <c r="H69" s="36"/>
    </row>
    <row r="70" spans="1:8" ht="15" x14ac:dyDescent="0.2">
      <c r="A70" s="72" t="s">
        <v>653</v>
      </c>
      <c r="B70" s="10" t="s">
        <v>11</v>
      </c>
      <c r="C70" s="41">
        <v>7365560821759</v>
      </c>
      <c r="D70" s="11" t="s">
        <v>407</v>
      </c>
      <c r="E70" s="11" t="s">
        <v>395</v>
      </c>
      <c r="F70" s="11">
        <v>6031</v>
      </c>
      <c r="G70" s="11" t="s">
        <v>628</v>
      </c>
      <c r="H70" s="11" t="e">
        <f>VLOOKUP(F70,#REF!,2,FALSE)</f>
        <v>#REF!</v>
      </c>
    </row>
    <row r="71" spans="1:8" ht="15" x14ac:dyDescent="0.2">
      <c r="A71" s="72"/>
      <c r="B71" s="10"/>
      <c r="C71" s="41"/>
      <c r="D71" s="28" t="s">
        <v>604</v>
      </c>
      <c r="E71" s="28" t="s">
        <v>396</v>
      </c>
      <c r="F71" s="28">
        <v>3036</v>
      </c>
      <c r="G71" s="11" t="s">
        <v>628</v>
      </c>
      <c r="H71" s="28" t="e">
        <f>VLOOKUP(F71,#REF!,2,FALSE)</f>
        <v>#REF!</v>
      </c>
    </row>
    <row r="72" spans="1:8" ht="15" x14ac:dyDescent="0.2">
      <c r="A72" s="72"/>
      <c r="B72" s="10"/>
      <c r="C72" s="41"/>
      <c r="D72" s="28" t="s">
        <v>408</v>
      </c>
      <c r="E72" s="28" t="s">
        <v>397</v>
      </c>
      <c r="F72" s="28">
        <v>2089</v>
      </c>
      <c r="G72" s="11" t="s">
        <v>628</v>
      </c>
      <c r="H72" s="28" t="e">
        <f>VLOOKUP(F72,#REF!,2,FALSE)</f>
        <v>#REF!</v>
      </c>
    </row>
    <row r="73" spans="1:8" ht="15" x14ac:dyDescent="0.2">
      <c r="A73" s="72"/>
      <c r="B73" s="10"/>
      <c r="C73" s="41"/>
      <c r="D73" s="28" t="s">
        <v>409</v>
      </c>
      <c r="E73" s="28" t="s">
        <v>398</v>
      </c>
      <c r="F73" s="28">
        <v>2088</v>
      </c>
      <c r="G73" s="11" t="s">
        <v>628</v>
      </c>
      <c r="H73" s="28" t="e">
        <f>VLOOKUP(F73,#REF!,2,FALSE)</f>
        <v>#REF!</v>
      </c>
    </row>
    <row r="74" spans="1:8" ht="15" x14ac:dyDescent="0.2">
      <c r="A74" s="72"/>
      <c r="B74" s="10"/>
      <c r="C74" s="41"/>
      <c r="D74" s="28" t="s">
        <v>410</v>
      </c>
      <c r="E74" s="28" t="s">
        <v>399</v>
      </c>
      <c r="F74" s="28">
        <v>2080</v>
      </c>
      <c r="G74" s="11" t="s">
        <v>628</v>
      </c>
      <c r="H74" s="28" t="e">
        <f>VLOOKUP(F74,#REF!,2,FALSE)</f>
        <v>#REF!</v>
      </c>
    </row>
    <row r="75" spans="1:8" ht="15" x14ac:dyDescent="0.2">
      <c r="A75" s="72"/>
      <c r="B75" s="10"/>
      <c r="C75" s="41"/>
      <c r="D75" s="28" t="s">
        <v>411</v>
      </c>
      <c r="E75" s="28" t="s">
        <v>400</v>
      </c>
      <c r="F75" s="28">
        <v>2090</v>
      </c>
      <c r="G75" s="11" t="s">
        <v>628</v>
      </c>
      <c r="H75" s="28" t="e">
        <f>VLOOKUP(F75,#REF!,2,FALSE)</f>
        <v>#REF!</v>
      </c>
    </row>
    <row r="76" spans="1:8" ht="15" x14ac:dyDescent="0.2">
      <c r="A76" s="72"/>
      <c r="B76" s="10"/>
      <c r="C76" s="41"/>
      <c r="D76" s="28" t="s">
        <v>412</v>
      </c>
      <c r="E76" s="28" t="s">
        <v>401</v>
      </c>
      <c r="F76" s="28">
        <v>3038</v>
      </c>
      <c r="G76" s="28" t="s">
        <v>627</v>
      </c>
      <c r="H76" s="28" t="e">
        <f>VLOOKUP(F76,#REF!,2,FALSE)</f>
        <v>#REF!</v>
      </c>
    </row>
    <row r="77" spans="1:8" ht="15" x14ac:dyDescent="0.2">
      <c r="A77" s="72"/>
      <c r="B77" s="10"/>
      <c r="C77" s="41"/>
      <c r="D77" s="28" t="s">
        <v>413</v>
      </c>
      <c r="E77" s="28" t="s">
        <v>402</v>
      </c>
      <c r="F77" s="28">
        <v>2190</v>
      </c>
      <c r="G77" s="11" t="s">
        <v>628</v>
      </c>
      <c r="H77" s="28" t="e">
        <f>VLOOKUP(F77,#REF!,2,FALSE)</f>
        <v>#REF!</v>
      </c>
    </row>
    <row r="78" spans="1:8" ht="15" x14ac:dyDescent="0.2">
      <c r="A78" s="72"/>
      <c r="B78" s="10"/>
      <c r="C78" s="41"/>
      <c r="D78" s="28" t="s">
        <v>414</v>
      </c>
      <c r="E78" s="28" t="s">
        <v>403</v>
      </c>
      <c r="F78" s="28">
        <v>2192</v>
      </c>
      <c r="G78" s="11" t="s">
        <v>628</v>
      </c>
      <c r="H78" s="28" t="e">
        <f>VLOOKUP(F78,#REF!,2,FALSE)</f>
        <v>#REF!</v>
      </c>
    </row>
    <row r="79" spans="1:8" ht="15" x14ac:dyDescent="0.2">
      <c r="A79" s="72"/>
      <c r="B79" s="10"/>
      <c r="C79" s="41"/>
      <c r="D79" s="28" t="s">
        <v>415</v>
      </c>
      <c r="E79" s="28" t="s">
        <v>404</v>
      </c>
      <c r="F79" s="28">
        <v>2189</v>
      </c>
      <c r="G79" s="11" t="s">
        <v>628</v>
      </c>
      <c r="H79" s="28" t="e">
        <f>VLOOKUP(F79,#REF!,2,FALSE)</f>
        <v>#REF!</v>
      </c>
    </row>
    <row r="80" spans="1:8" ht="17.25" customHeight="1" x14ac:dyDescent="0.2">
      <c r="A80" s="72"/>
      <c r="B80" s="10"/>
      <c r="C80" s="41"/>
      <c r="D80" s="28" t="s">
        <v>416</v>
      </c>
      <c r="E80" s="28" t="s">
        <v>405</v>
      </c>
      <c r="F80" s="28">
        <v>3037</v>
      </c>
      <c r="G80" s="11" t="s">
        <v>628</v>
      </c>
      <c r="H80" s="28" t="e">
        <f>VLOOKUP(F80,#REF!,2,FALSE)</f>
        <v>#REF!</v>
      </c>
    </row>
    <row r="81" spans="1:10" ht="15" x14ac:dyDescent="0.2">
      <c r="A81" s="72"/>
      <c r="B81" s="10"/>
      <c r="C81" s="52"/>
      <c r="D81" s="28" t="s">
        <v>198</v>
      </c>
      <c r="E81" s="28" t="s">
        <v>406</v>
      </c>
      <c r="F81" s="28">
        <v>3040</v>
      </c>
      <c r="G81" s="11" t="s">
        <v>628</v>
      </c>
      <c r="H81" s="28" t="e">
        <f>VLOOKUP(F81,#REF!,2,FALSE)</f>
        <v>#REF!</v>
      </c>
    </row>
    <row r="82" spans="1:10" ht="2.25" customHeight="1" x14ac:dyDescent="0.2">
      <c r="A82" s="34"/>
      <c r="B82" s="35"/>
      <c r="C82" s="53"/>
      <c r="D82" s="36"/>
      <c r="E82" s="36"/>
      <c r="F82" s="36"/>
      <c r="G82" s="36" t="str">
        <f>G81</f>
        <v>Malmö</v>
      </c>
      <c r="H82" s="36"/>
    </row>
    <row r="83" spans="1:10" ht="79.5" customHeight="1" x14ac:dyDescent="0.2">
      <c r="A83" s="37" t="s">
        <v>654</v>
      </c>
      <c r="B83" s="10" t="s">
        <v>130</v>
      </c>
      <c r="C83" s="41">
        <v>7365566914431</v>
      </c>
      <c r="D83" s="28" t="s">
        <v>204</v>
      </c>
      <c r="E83" s="28" t="s">
        <v>203</v>
      </c>
      <c r="F83" s="28">
        <v>3890</v>
      </c>
      <c r="G83" s="28" t="s">
        <v>628</v>
      </c>
      <c r="H83" s="28" t="e">
        <f>VLOOKUP(F83,#REF!,2,FALSE)</f>
        <v>#REF!</v>
      </c>
    </row>
    <row r="84" spans="1:10" ht="2.25" customHeight="1" x14ac:dyDescent="0.2">
      <c r="A84" s="34"/>
      <c r="B84" s="35"/>
      <c r="C84" s="53"/>
      <c r="D84" s="36"/>
      <c r="E84" s="36"/>
      <c r="F84" s="36"/>
      <c r="G84" s="36" t="str">
        <f>G83</f>
        <v>Malmö</v>
      </c>
      <c r="H84" s="36"/>
    </row>
    <row r="85" spans="1:10" ht="75" x14ac:dyDescent="0.2">
      <c r="A85" s="39" t="s">
        <v>655</v>
      </c>
      <c r="B85" s="40" t="s">
        <v>170</v>
      </c>
      <c r="C85" s="41">
        <v>7365560967259</v>
      </c>
      <c r="D85" s="41" t="s">
        <v>602</v>
      </c>
      <c r="E85" s="8"/>
      <c r="F85" s="8"/>
      <c r="G85" s="28" t="s">
        <v>628</v>
      </c>
      <c r="H85" s="8" t="e">
        <f>VLOOKUP(F85,#REF!,2,FALSE)</f>
        <v>#REF!</v>
      </c>
      <c r="I85" s="8"/>
      <c r="J85" s="8"/>
    </row>
    <row r="86" spans="1:10" ht="2.25" customHeight="1" x14ac:dyDescent="0.2">
      <c r="A86" s="34"/>
      <c r="B86" s="35"/>
      <c r="C86" s="53"/>
      <c r="D86" s="36"/>
      <c r="E86" s="36"/>
      <c r="F86" s="36"/>
      <c r="G86" s="36" t="str">
        <f>G85</f>
        <v>Malmö</v>
      </c>
      <c r="H86" s="36"/>
    </row>
    <row r="87" spans="1:10" ht="39" customHeight="1" x14ac:dyDescent="0.2">
      <c r="A87" s="72" t="s">
        <v>656</v>
      </c>
      <c r="B87" s="10" t="s">
        <v>52</v>
      </c>
      <c r="C87" s="41">
        <v>7365563324318</v>
      </c>
      <c r="D87" s="11" t="s">
        <v>420</v>
      </c>
      <c r="E87" s="11" t="s">
        <v>417</v>
      </c>
      <c r="F87" s="11">
        <v>6383</v>
      </c>
      <c r="G87" s="11" t="s">
        <v>628</v>
      </c>
      <c r="H87" s="11" t="e">
        <f>VLOOKUP(F87,#REF!,2,FALSE)</f>
        <v>#REF!</v>
      </c>
    </row>
    <row r="88" spans="1:10" ht="15" x14ac:dyDescent="0.2">
      <c r="A88" s="72"/>
      <c r="B88" s="10"/>
      <c r="C88" s="41"/>
      <c r="D88" s="28" t="s">
        <v>421</v>
      </c>
      <c r="E88" s="28" t="s">
        <v>418</v>
      </c>
      <c r="F88" s="28">
        <v>6381</v>
      </c>
      <c r="G88" s="11" t="s">
        <v>628</v>
      </c>
      <c r="H88" s="28" t="e">
        <f>VLOOKUP(F88,#REF!,2,FALSE)</f>
        <v>#REF!</v>
      </c>
    </row>
    <row r="89" spans="1:10" ht="21.75" customHeight="1" x14ac:dyDescent="0.2">
      <c r="A89" s="72"/>
      <c r="B89" s="10"/>
      <c r="C89" s="52"/>
      <c r="D89" s="28" t="s">
        <v>420</v>
      </c>
      <c r="E89" s="28" t="s">
        <v>419</v>
      </c>
      <c r="F89" s="28">
        <v>6382</v>
      </c>
      <c r="G89" s="11" t="s">
        <v>628</v>
      </c>
      <c r="H89" s="28" t="e">
        <f>VLOOKUP(F89,#REF!,2,FALSE)</f>
        <v>#REF!</v>
      </c>
    </row>
    <row r="90" spans="1:10" ht="2.25" customHeight="1" x14ac:dyDescent="0.2">
      <c r="A90" s="34"/>
      <c r="B90" s="35"/>
      <c r="C90" s="53"/>
      <c r="D90" s="36"/>
      <c r="E90" s="36"/>
      <c r="F90" s="36"/>
      <c r="G90" s="36" t="str">
        <f>G89</f>
        <v>Malmö</v>
      </c>
      <c r="H90" s="36"/>
    </row>
    <row r="91" spans="1:10" ht="75" x14ac:dyDescent="0.2">
      <c r="A91" s="37" t="s">
        <v>657</v>
      </c>
      <c r="B91" s="10" t="s">
        <v>120</v>
      </c>
      <c r="C91" s="41">
        <v>7369166231516</v>
      </c>
      <c r="D91" s="28" t="s">
        <v>608</v>
      </c>
      <c r="E91" s="28" t="s">
        <v>205</v>
      </c>
      <c r="F91" s="28">
        <v>2301</v>
      </c>
      <c r="G91" s="28" t="s">
        <v>628</v>
      </c>
      <c r="H91" s="28" t="e">
        <f>VLOOKUP(F91,#REF!,2,FALSE)</f>
        <v>#REF!</v>
      </c>
    </row>
    <row r="92" spans="1:10" ht="2.25" customHeight="1" x14ac:dyDescent="0.2">
      <c r="A92" s="34"/>
      <c r="B92" s="35"/>
      <c r="C92" s="53"/>
      <c r="D92" s="36"/>
      <c r="E92" s="36"/>
      <c r="F92" s="36"/>
      <c r="G92" s="36" t="str">
        <f>G91</f>
        <v>Malmö</v>
      </c>
      <c r="H92" s="36"/>
    </row>
    <row r="93" spans="1:10" ht="15" x14ac:dyDescent="0.2">
      <c r="A93" s="72" t="s">
        <v>658</v>
      </c>
      <c r="B93" s="10" t="s">
        <v>140</v>
      </c>
      <c r="C93" s="41">
        <v>7365562337760</v>
      </c>
      <c r="D93" s="11" t="s">
        <v>431</v>
      </c>
      <c r="E93" s="11" t="s">
        <v>422</v>
      </c>
      <c r="F93" s="11">
        <v>4841</v>
      </c>
      <c r="G93" s="11" t="s">
        <v>627</v>
      </c>
      <c r="H93" s="11" t="e">
        <f>VLOOKUP(F93,#REF!,2,FALSE)</f>
        <v>#REF!</v>
      </c>
    </row>
    <row r="94" spans="1:10" ht="15" x14ac:dyDescent="0.2">
      <c r="A94" s="72"/>
      <c r="B94" s="10"/>
      <c r="C94" s="41"/>
      <c r="D94" s="28" t="s">
        <v>432</v>
      </c>
      <c r="E94" s="28" t="s">
        <v>423</v>
      </c>
      <c r="F94" s="28">
        <v>4843</v>
      </c>
      <c r="G94" s="11" t="s">
        <v>627</v>
      </c>
      <c r="H94" s="28" t="e">
        <f>VLOOKUP(F94,#REF!,2,FALSE)</f>
        <v>#REF!</v>
      </c>
    </row>
    <row r="95" spans="1:10" ht="15" x14ac:dyDescent="0.2">
      <c r="A95" s="72"/>
      <c r="B95" s="10"/>
      <c r="C95" s="41"/>
      <c r="D95" s="28" t="s">
        <v>433</v>
      </c>
      <c r="E95" s="28" t="s">
        <v>424</v>
      </c>
      <c r="F95" s="28">
        <v>4844</v>
      </c>
      <c r="G95" s="11" t="s">
        <v>627</v>
      </c>
      <c r="H95" s="28" t="e">
        <f>VLOOKUP(F95,#REF!,2,FALSE)</f>
        <v>#REF!</v>
      </c>
    </row>
    <row r="96" spans="1:10" ht="15" x14ac:dyDescent="0.2">
      <c r="A96" s="72"/>
      <c r="B96" s="10"/>
      <c r="C96" s="41"/>
      <c r="D96" s="28" t="s">
        <v>434</v>
      </c>
      <c r="E96" s="28" t="s">
        <v>425</v>
      </c>
      <c r="F96" s="28">
        <v>4845</v>
      </c>
      <c r="G96" s="11" t="s">
        <v>627</v>
      </c>
      <c r="H96" s="28" t="e">
        <f>VLOOKUP(F96,#REF!,2,FALSE)</f>
        <v>#REF!</v>
      </c>
    </row>
    <row r="97" spans="1:8" ht="15" x14ac:dyDescent="0.2">
      <c r="A97" s="72"/>
      <c r="B97" s="10"/>
      <c r="C97" s="41"/>
      <c r="D97" s="28" t="s">
        <v>435</v>
      </c>
      <c r="E97" s="28" t="s">
        <v>426</v>
      </c>
      <c r="F97" s="28">
        <v>4846</v>
      </c>
      <c r="G97" s="11" t="s">
        <v>627</v>
      </c>
      <c r="H97" s="28" t="e">
        <f>VLOOKUP(F97,#REF!,2,FALSE)</f>
        <v>#REF!</v>
      </c>
    </row>
    <row r="98" spans="1:8" ht="19.5" customHeight="1" x14ac:dyDescent="0.2">
      <c r="A98" s="72"/>
      <c r="B98" s="10"/>
      <c r="C98" s="41"/>
      <c r="D98" s="28" t="s">
        <v>436</v>
      </c>
      <c r="E98" s="28" t="s">
        <v>427</v>
      </c>
      <c r="F98" s="28">
        <v>4847</v>
      </c>
      <c r="G98" s="11" t="s">
        <v>627</v>
      </c>
      <c r="H98" s="28" t="e">
        <f>VLOOKUP(F98,#REF!,2,FALSE)</f>
        <v>#REF!</v>
      </c>
    </row>
    <row r="99" spans="1:8" ht="18" customHeight="1" x14ac:dyDescent="0.2">
      <c r="A99" s="72"/>
      <c r="B99" s="10"/>
      <c r="C99" s="41"/>
      <c r="D99" s="28" t="s">
        <v>437</v>
      </c>
      <c r="E99" s="28" t="s">
        <v>428</v>
      </c>
      <c r="F99" s="28">
        <v>4848</v>
      </c>
      <c r="G99" s="11" t="s">
        <v>627</v>
      </c>
      <c r="H99" s="28" t="e">
        <f>VLOOKUP(F99,#REF!,2,FALSE)</f>
        <v>#REF!</v>
      </c>
    </row>
    <row r="100" spans="1:8" ht="18" customHeight="1" x14ac:dyDescent="0.2">
      <c r="A100" s="72"/>
      <c r="B100" s="10"/>
      <c r="C100" s="41"/>
      <c r="D100" s="28" t="s">
        <v>438</v>
      </c>
      <c r="E100" s="28" t="s">
        <v>429</v>
      </c>
      <c r="F100" s="28">
        <v>4849</v>
      </c>
      <c r="G100" s="11" t="s">
        <v>627</v>
      </c>
      <c r="H100" s="28" t="e">
        <f>VLOOKUP(F100,#REF!,2,FALSE)</f>
        <v>#REF!</v>
      </c>
    </row>
    <row r="101" spans="1:8" ht="17.25" customHeight="1" x14ac:dyDescent="0.2">
      <c r="A101" s="72"/>
      <c r="B101" s="10"/>
      <c r="C101" s="52"/>
      <c r="D101" s="28" t="s">
        <v>439</v>
      </c>
      <c r="E101" s="28" t="s">
        <v>430</v>
      </c>
      <c r="F101" s="28">
        <v>4842</v>
      </c>
      <c r="G101" s="11" t="s">
        <v>627</v>
      </c>
      <c r="H101" s="28" t="e">
        <f>VLOOKUP(F101,#REF!,2,FALSE)</f>
        <v>#REF!</v>
      </c>
    </row>
    <row r="102" spans="1:8" ht="2.25" customHeight="1" x14ac:dyDescent="0.2">
      <c r="A102" s="34"/>
      <c r="B102" s="35"/>
      <c r="C102" s="53"/>
      <c r="D102" s="36"/>
      <c r="E102" s="36"/>
      <c r="F102" s="36"/>
      <c r="G102" s="36" t="str">
        <f>G101</f>
        <v>Lund</v>
      </c>
      <c r="H102" s="36"/>
    </row>
    <row r="103" spans="1:8" ht="75" x14ac:dyDescent="0.2">
      <c r="A103" s="37" t="s">
        <v>659</v>
      </c>
      <c r="B103" s="10" t="s">
        <v>31</v>
      </c>
      <c r="C103" s="41">
        <v>7365564662532</v>
      </c>
      <c r="D103" s="28" t="s">
        <v>207</v>
      </c>
      <c r="E103" s="28" t="s">
        <v>206</v>
      </c>
      <c r="F103" s="28">
        <v>3940</v>
      </c>
      <c r="G103" s="28" t="s">
        <v>627</v>
      </c>
      <c r="H103" s="28" t="e">
        <f>VLOOKUP(F103,#REF!,2,FALSE)</f>
        <v>#REF!</v>
      </c>
    </row>
    <row r="104" spans="1:8" ht="2.25" customHeight="1" x14ac:dyDescent="0.2">
      <c r="A104" s="34"/>
      <c r="B104" s="35"/>
      <c r="C104" s="53"/>
      <c r="D104" s="36"/>
      <c r="E104" s="36"/>
      <c r="F104" s="36" t="s">
        <v>630</v>
      </c>
      <c r="G104" s="36" t="str">
        <f>G103</f>
        <v>Lund</v>
      </c>
      <c r="H104" s="36"/>
    </row>
    <row r="105" spans="1:8" ht="96.75" customHeight="1" x14ac:dyDescent="0.2">
      <c r="A105" s="33" t="s">
        <v>660</v>
      </c>
      <c r="B105" s="48" t="s">
        <v>632</v>
      </c>
      <c r="C105" s="41"/>
      <c r="D105" s="28" t="s">
        <v>208</v>
      </c>
      <c r="E105" s="28" t="s">
        <v>631</v>
      </c>
      <c r="F105" s="28">
        <v>9244</v>
      </c>
      <c r="G105" s="28" t="s">
        <v>628</v>
      </c>
      <c r="H105" s="28" t="e">
        <f>VLOOKUP(F105,#REF!,2,FALSE)</f>
        <v>#REF!</v>
      </c>
    </row>
    <row r="106" spans="1:8" ht="2.25" customHeight="1" x14ac:dyDescent="0.2">
      <c r="A106" s="34"/>
      <c r="B106" s="35"/>
      <c r="C106" s="53"/>
      <c r="D106" s="36"/>
      <c r="E106" s="36"/>
      <c r="F106" s="36"/>
      <c r="G106" s="36" t="str">
        <f>G105</f>
        <v>Malmö</v>
      </c>
      <c r="H106" s="36"/>
    </row>
    <row r="107" spans="1:8" ht="15" x14ac:dyDescent="0.2">
      <c r="A107" s="72" t="s">
        <v>661</v>
      </c>
      <c r="B107" s="10" t="s">
        <v>46</v>
      </c>
      <c r="C107" s="41">
        <v>7369167649549</v>
      </c>
      <c r="D107" s="11" t="s">
        <v>440</v>
      </c>
      <c r="E107" s="11" t="s">
        <v>442</v>
      </c>
      <c r="F107" s="11">
        <v>6521</v>
      </c>
      <c r="G107" s="28" t="s">
        <v>813</v>
      </c>
      <c r="H107" s="11" t="e">
        <f>VLOOKUP(F107,#REF!,2,FALSE)</f>
        <v>#REF!</v>
      </c>
    </row>
    <row r="108" spans="1:8" ht="60.75" customHeight="1" x14ac:dyDescent="0.2">
      <c r="A108" s="72"/>
      <c r="B108" s="10"/>
      <c r="C108" s="52"/>
      <c r="D108" s="28" t="s">
        <v>441</v>
      </c>
      <c r="E108" s="28" t="s">
        <v>443</v>
      </c>
      <c r="F108" s="28">
        <v>6523</v>
      </c>
      <c r="G108" s="28" t="s">
        <v>813</v>
      </c>
      <c r="H108" s="28" t="e">
        <f>VLOOKUP(F108,#REF!,2,FALSE)</f>
        <v>#REF!</v>
      </c>
    </row>
    <row r="109" spans="1:8" ht="2.25" customHeight="1" x14ac:dyDescent="0.2">
      <c r="A109" s="34"/>
      <c r="B109" s="35"/>
      <c r="C109" s="53"/>
      <c r="D109" s="36"/>
      <c r="E109" s="36"/>
      <c r="F109" s="36"/>
      <c r="G109" s="36" t="str">
        <f>G108</f>
        <v>Helsingborg</v>
      </c>
      <c r="H109" s="36"/>
    </row>
    <row r="110" spans="1:8" ht="15" x14ac:dyDescent="0.2">
      <c r="A110" s="72" t="s">
        <v>662</v>
      </c>
      <c r="B110" s="10" t="s">
        <v>37</v>
      </c>
      <c r="C110" s="41">
        <v>7365561120349</v>
      </c>
      <c r="D110" s="28" t="s">
        <v>444</v>
      </c>
      <c r="E110" s="28" t="s">
        <v>450</v>
      </c>
      <c r="F110" s="28">
        <v>6032</v>
      </c>
      <c r="G110" s="28" t="s">
        <v>813</v>
      </c>
      <c r="H110" s="28" t="e">
        <f>VLOOKUP(F110,#REF!,2,FALSE)</f>
        <v>#REF!</v>
      </c>
    </row>
    <row r="111" spans="1:8" ht="15" x14ac:dyDescent="0.2">
      <c r="A111" s="72"/>
      <c r="B111" s="10"/>
      <c r="C111" s="41"/>
      <c r="D111" s="28" t="s">
        <v>445</v>
      </c>
      <c r="E111" s="28" t="s">
        <v>451</v>
      </c>
      <c r="F111" s="28">
        <v>6033</v>
      </c>
      <c r="G111" s="28" t="s">
        <v>813</v>
      </c>
      <c r="H111" s="28" t="e">
        <f>VLOOKUP(F111,#REF!,2,FALSE)</f>
        <v>#REF!</v>
      </c>
    </row>
    <row r="112" spans="1:8" ht="15" x14ac:dyDescent="0.2">
      <c r="A112" s="72"/>
      <c r="B112" s="10"/>
      <c r="C112" s="41"/>
      <c r="D112" s="28" t="s">
        <v>446</v>
      </c>
      <c r="E112" s="28" t="s">
        <v>452</v>
      </c>
      <c r="F112" s="28">
        <v>2048</v>
      </c>
      <c r="G112" s="28" t="s">
        <v>813</v>
      </c>
      <c r="H112" s="28" t="e">
        <f>VLOOKUP(F112,#REF!,2,FALSE)</f>
        <v>#REF!</v>
      </c>
    </row>
    <row r="113" spans="1:8" ht="15" x14ac:dyDescent="0.2">
      <c r="A113" s="72"/>
      <c r="B113" s="10"/>
      <c r="C113" s="41"/>
      <c r="D113" s="28" t="s">
        <v>447</v>
      </c>
      <c r="E113" s="28" t="s">
        <v>453</v>
      </c>
      <c r="F113" s="28">
        <v>6525</v>
      </c>
      <c r="G113" s="28" t="s">
        <v>813</v>
      </c>
      <c r="H113" s="28" t="e">
        <f>VLOOKUP(F113,#REF!,2,FALSE)</f>
        <v>#REF!</v>
      </c>
    </row>
    <row r="114" spans="1:8" ht="15" x14ac:dyDescent="0.2">
      <c r="A114" s="72"/>
      <c r="B114" s="10"/>
      <c r="C114" s="41"/>
      <c r="D114" s="28" t="s">
        <v>448</v>
      </c>
      <c r="E114" s="28" t="s">
        <v>454</v>
      </c>
      <c r="F114" s="28">
        <v>6524</v>
      </c>
      <c r="G114" s="28" t="s">
        <v>813</v>
      </c>
      <c r="H114" s="28" t="e">
        <f>VLOOKUP(F114,#REF!,2,FALSE)</f>
        <v>#REF!</v>
      </c>
    </row>
    <row r="115" spans="1:8" ht="15" x14ac:dyDescent="0.2">
      <c r="A115" s="72"/>
      <c r="B115" s="10"/>
      <c r="C115" s="52"/>
      <c r="D115" s="28" t="s">
        <v>449</v>
      </c>
      <c r="E115" s="28" t="s">
        <v>455</v>
      </c>
      <c r="F115" s="28">
        <v>6526</v>
      </c>
      <c r="G115" s="28" t="s">
        <v>813</v>
      </c>
      <c r="H115" s="28" t="e">
        <f>VLOOKUP(F115,#REF!,2,FALSE)</f>
        <v>#REF!</v>
      </c>
    </row>
    <row r="116" spans="1:8" ht="2.25" customHeight="1" x14ac:dyDescent="0.2">
      <c r="A116" s="34"/>
      <c r="B116" s="35"/>
      <c r="C116" s="53"/>
      <c r="D116" s="36"/>
      <c r="E116" s="36"/>
      <c r="F116" s="36"/>
      <c r="G116" s="36" t="str">
        <f>G115</f>
        <v>Helsingborg</v>
      </c>
      <c r="H116" s="36"/>
    </row>
    <row r="117" spans="1:8" ht="81" customHeight="1" x14ac:dyDescent="0.2">
      <c r="A117" s="37" t="s">
        <v>663</v>
      </c>
      <c r="B117" s="10" t="s">
        <v>53</v>
      </c>
      <c r="C117" s="41">
        <v>7365563972229</v>
      </c>
      <c r="D117" s="28" t="s">
        <v>211</v>
      </c>
      <c r="E117" s="28" t="s">
        <v>210</v>
      </c>
      <c r="F117" s="28">
        <v>6391</v>
      </c>
      <c r="G117" s="28" t="s">
        <v>628</v>
      </c>
      <c r="H117" s="28" t="e">
        <f>VLOOKUP(F117,#REF!,2,FALSE)</f>
        <v>#REF!</v>
      </c>
    </row>
    <row r="118" spans="1:8" ht="2.25" customHeight="1" x14ac:dyDescent="0.2">
      <c r="A118" s="34"/>
      <c r="B118" s="35"/>
      <c r="C118" s="53"/>
      <c r="D118" s="36"/>
      <c r="E118" s="36"/>
      <c r="F118" s="36"/>
      <c r="G118" s="36" t="str">
        <f>G117</f>
        <v>Malmö</v>
      </c>
      <c r="H118" s="36"/>
    </row>
    <row r="119" spans="1:8" ht="75" x14ac:dyDescent="0.2">
      <c r="A119" s="37" t="s">
        <v>664</v>
      </c>
      <c r="B119" s="10" t="s">
        <v>139</v>
      </c>
      <c r="C119" s="41">
        <v>7365562064963</v>
      </c>
      <c r="D119" s="28" t="s">
        <v>212</v>
      </c>
      <c r="E119" s="28" t="s">
        <v>213</v>
      </c>
      <c r="F119" s="28">
        <v>6281</v>
      </c>
      <c r="G119" s="28" t="s">
        <v>813</v>
      </c>
      <c r="H119" s="28" t="e">
        <f>VLOOKUP(F119,#REF!,2,FALSE)</f>
        <v>#REF!</v>
      </c>
    </row>
    <row r="120" spans="1:8" ht="2.25" customHeight="1" x14ac:dyDescent="0.2">
      <c r="A120" s="34"/>
      <c r="B120" s="35"/>
      <c r="C120" s="53"/>
      <c r="D120" s="36"/>
      <c r="E120" s="36"/>
      <c r="F120" s="36"/>
      <c r="G120" s="36" t="str">
        <f>G119</f>
        <v>Helsingborg</v>
      </c>
      <c r="H120" s="36"/>
    </row>
    <row r="121" spans="1:8" ht="75" x14ac:dyDescent="0.2">
      <c r="A121" s="37" t="s">
        <v>665</v>
      </c>
      <c r="B121" s="10" t="s">
        <v>56</v>
      </c>
      <c r="C121" s="41">
        <v>7365567304484</v>
      </c>
      <c r="D121" s="28" t="s">
        <v>214</v>
      </c>
      <c r="E121" s="28" t="s">
        <v>215</v>
      </c>
      <c r="F121" s="28">
        <v>3970</v>
      </c>
      <c r="G121" s="28" t="s">
        <v>628</v>
      </c>
      <c r="H121" s="28" t="e">
        <f>VLOOKUP(F121,#REF!,2,FALSE)</f>
        <v>#REF!</v>
      </c>
    </row>
    <row r="122" spans="1:8" ht="2.25" customHeight="1" x14ac:dyDescent="0.2">
      <c r="A122" s="34"/>
      <c r="B122" s="35"/>
      <c r="C122" s="53"/>
      <c r="D122" s="36"/>
      <c r="E122" s="36"/>
      <c r="F122" s="36"/>
      <c r="G122" s="36" t="str">
        <f>G121</f>
        <v>Malmö</v>
      </c>
      <c r="H122" s="36"/>
    </row>
    <row r="123" spans="1:8" ht="75" x14ac:dyDescent="0.2">
      <c r="A123" s="37" t="s">
        <v>666</v>
      </c>
      <c r="B123" s="10" t="s">
        <v>141</v>
      </c>
      <c r="C123" s="41">
        <v>7365569280731</v>
      </c>
      <c r="D123" s="28" t="s">
        <v>216</v>
      </c>
      <c r="E123" s="28" t="s">
        <v>217</v>
      </c>
      <c r="F123" s="28">
        <v>5230</v>
      </c>
      <c r="G123" s="28" t="s">
        <v>628</v>
      </c>
      <c r="H123" s="28" t="e">
        <f>VLOOKUP(F123,#REF!,2,FALSE)</f>
        <v>#REF!</v>
      </c>
    </row>
    <row r="124" spans="1:8" ht="2.25" customHeight="1" x14ac:dyDescent="0.2">
      <c r="A124" s="34"/>
      <c r="B124" s="35"/>
      <c r="C124" s="53"/>
      <c r="D124" s="36"/>
      <c r="E124" s="36"/>
      <c r="F124" s="36"/>
      <c r="G124" s="36" t="str">
        <f>G123</f>
        <v>Malmö</v>
      </c>
      <c r="H124" s="36"/>
    </row>
    <row r="125" spans="1:8" ht="75" x14ac:dyDescent="0.2">
      <c r="A125" s="37" t="s">
        <v>805</v>
      </c>
      <c r="B125" s="10" t="s">
        <v>806</v>
      </c>
      <c r="C125" s="41">
        <v>7365568564030</v>
      </c>
      <c r="D125" s="28" t="s">
        <v>833</v>
      </c>
      <c r="E125" s="28" t="s">
        <v>807</v>
      </c>
      <c r="F125" s="28">
        <v>6370</v>
      </c>
      <c r="G125" s="28" t="s">
        <v>627</v>
      </c>
      <c r="H125" s="36"/>
    </row>
    <row r="126" spans="1:8" ht="2.25" customHeight="1" x14ac:dyDescent="0.2">
      <c r="A126" s="34"/>
      <c r="B126" s="35"/>
      <c r="C126" s="53"/>
      <c r="D126" s="36"/>
      <c r="E126" s="36"/>
      <c r="F126" s="36"/>
      <c r="G126" s="36" t="str">
        <f>G125</f>
        <v>Lund</v>
      </c>
      <c r="H126" s="36"/>
    </row>
    <row r="127" spans="1:8" ht="15" x14ac:dyDescent="0.2">
      <c r="A127" s="72" t="s">
        <v>667</v>
      </c>
      <c r="B127" s="10" t="s">
        <v>5</v>
      </c>
      <c r="C127" s="41">
        <v>7365561295825</v>
      </c>
      <c r="D127" s="11" t="s">
        <v>460</v>
      </c>
      <c r="E127" s="11" t="s">
        <v>456</v>
      </c>
      <c r="F127" s="11">
        <v>4246</v>
      </c>
      <c r="G127" s="11" t="s">
        <v>628</v>
      </c>
      <c r="H127" s="11" t="e">
        <f>VLOOKUP(F127,#REF!,2,FALSE)</f>
        <v>#REF!</v>
      </c>
    </row>
    <row r="128" spans="1:8" ht="15" x14ac:dyDescent="0.2">
      <c r="A128" s="72"/>
      <c r="B128" s="10"/>
      <c r="C128" s="41"/>
      <c r="D128" s="28" t="s">
        <v>461</v>
      </c>
      <c r="E128" s="28" t="s">
        <v>457</v>
      </c>
      <c r="F128" s="28">
        <v>4520</v>
      </c>
      <c r="G128" s="11" t="s">
        <v>628</v>
      </c>
      <c r="H128" s="28" t="e">
        <f>VLOOKUP(F128,#REF!,2,FALSE)</f>
        <v>#REF!</v>
      </c>
    </row>
    <row r="129" spans="1:8" ht="15" x14ac:dyDescent="0.2">
      <c r="A129" s="72"/>
      <c r="B129" s="10"/>
      <c r="C129" s="41"/>
      <c r="D129" s="28" t="s">
        <v>181</v>
      </c>
      <c r="E129" s="28" t="s">
        <v>458</v>
      </c>
      <c r="F129" s="28">
        <v>4512</v>
      </c>
      <c r="G129" s="11" t="s">
        <v>628</v>
      </c>
      <c r="H129" s="28" t="e">
        <f>VLOOKUP(F129,#REF!,2,FALSE)</f>
        <v>#REF!</v>
      </c>
    </row>
    <row r="130" spans="1:8" ht="29.25" customHeight="1" x14ac:dyDescent="0.2">
      <c r="A130" s="72"/>
      <c r="B130" s="10"/>
      <c r="C130" s="41"/>
      <c r="D130" s="28" t="s">
        <v>462</v>
      </c>
      <c r="E130" s="28" t="s">
        <v>459</v>
      </c>
      <c r="F130" s="28">
        <v>4511</v>
      </c>
      <c r="G130" s="11" t="s">
        <v>628</v>
      </c>
      <c r="H130" s="28" t="e">
        <f>VLOOKUP(F130,#REF!,2,FALSE)</f>
        <v>#REF!</v>
      </c>
    </row>
    <row r="131" spans="1:8" ht="2.25" customHeight="1" x14ac:dyDescent="0.2">
      <c r="A131" s="34"/>
      <c r="B131" s="35"/>
      <c r="C131" s="53"/>
      <c r="D131" s="36"/>
      <c r="E131" s="36"/>
      <c r="F131" s="36"/>
      <c r="G131" s="36" t="str">
        <f>G130</f>
        <v>Malmö</v>
      </c>
      <c r="H131" s="36"/>
    </row>
    <row r="132" spans="1:8" ht="75" x14ac:dyDescent="0.2">
      <c r="A132" s="37" t="s">
        <v>668</v>
      </c>
      <c r="B132" s="10" t="s">
        <v>145</v>
      </c>
      <c r="C132" s="41">
        <v>7369696375353</v>
      </c>
      <c r="D132" s="28" t="s">
        <v>219</v>
      </c>
      <c r="E132" s="28" t="s">
        <v>218</v>
      </c>
      <c r="F132" s="28">
        <v>7005</v>
      </c>
      <c r="G132" s="28" t="s">
        <v>628</v>
      </c>
      <c r="H132" s="28" t="e">
        <f>VLOOKUP(F132,#REF!,2,FALSE)</f>
        <v>#REF!</v>
      </c>
    </row>
    <row r="133" spans="1:8" ht="2.25" customHeight="1" x14ac:dyDescent="0.2">
      <c r="A133" s="34"/>
      <c r="B133" s="35"/>
      <c r="C133" s="53"/>
      <c r="D133" s="36"/>
      <c r="E133" s="36"/>
      <c r="F133" s="36"/>
      <c r="G133" s="36" t="str">
        <f>G132</f>
        <v>Malmö</v>
      </c>
      <c r="H133" s="36"/>
    </row>
    <row r="134" spans="1:8" ht="75" x14ac:dyDescent="0.2">
      <c r="A134" s="37" t="s">
        <v>669</v>
      </c>
      <c r="B134" s="10" t="s">
        <v>67</v>
      </c>
      <c r="C134" s="41">
        <v>7369165575024</v>
      </c>
      <c r="D134" s="28" t="s">
        <v>220</v>
      </c>
      <c r="E134" s="28" t="s">
        <v>221</v>
      </c>
      <c r="F134" s="28">
        <v>6486</v>
      </c>
      <c r="G134" s="28" t="s">
        <v>813</v>
      </c>
      <c r="H134" s="28" t="e">
        <f>VLOOKUP(F134,#REF!,2,FALSE)</f>
        <v>#REF!</v>
      </c>
    </row>
    <row r="135" spans="1:8" ht="2.25" customHeight="1" x14ac:dyDescent="0.2">
      <c r="A135" s="34"/>
      <c r="B135" s="35"/>
      <c r="C135" s="53"/>
      <c r="D135" s="36"/>
      <c r="E135" s="36"/>
      <c r="F135" s="36"/>
      <c r="G135" s="36" t="str">
        <f>G134</f>
        <v>Helsingborg</v>
      </c>
      <c r="H135" s="36"/>
    </row>
    <row r="136" spans="1:8" ht="75" x14ac:dyDescent="0.2">
      <c r="A136" s="37" t="s">
        <v>670</v>
      </c>
      <c r="B136" s="8" t="s">
        <v>144</v>
      </c>
      <c r="C136" s="41">
        <v>7369167641901</v>
      </c>
      <c r="D136" s="28" t="s">
        <v>222</v>
      </c>
      <c r="E136" s="28" t="s">
        <v>223</v>
      </c>
      <c r="F136" s="28">
        <v>1264</v>
      </c>
      <c r="G136" s="28" t="s">
        <v>813</v>
      </c>
      <c r="H136" s="28" t="e">
        <f>VLOOKUP(F136,#REF!,2,FALSE)</f>
        <v>#REF!</v>
      </c>
    </row>
    <row r="137" spans="1:8" ht="2.25" customHeight="1" x14ac:dyDescent="0.2">
      <c r="A137" s="34"/>
      <c r="B137" s="35"/>
      <c r="C137" s="53"/>
      <c r="D137" s="36"/>
      <c r="E137" s="36"/>
      <c r="F137" s="36"/>
      <c r="G137" s="36" t="str">
        <f>G136</f>
        <v>Helsingborg</v>
      </c>
      <c r="H137" s="36"/>
    </row>
    <row r="138" spans="1:8" ht="75" x14ac:dyDescent="0.2">
      <c r="A138" s="37" t="s">
        <v>671</v>
      </c>
      <c r="B138" s="10" t="s">
        <v>91</v>
      </c>
      <c r="C138" s="41">
        <v>7369696340047</v>
      </c>
      <c r="D138" s="28" t="s">
        <v>224</v>
      </c>
      <c r="E138" s="28" t="s">
        <v>225</v>
      </c>
      <c r="F138" s="28">
        <v>6527</v>
      </c>
      <c r="G138" s="28" t="s">
        <v>813</v>
      </c>
      <c r="H138" s="28" t="e">
        <f>VLOOKUP(F138,#REF!,2,FALSE)</f>
        <v>#REF!</v>
      </c>
    </row>
    <row r="139" spans="1:8" ht="2.25" customHeight="1" x14ac:dyDescent="0.2">
      <c r="A139" s="34"/>
      <c r="B139" s="35"/>
      <c r="C139" s="53"/>
      <c r="D139" s="36"/>
      <c r="E139" s="36"/>
      <c r="F139" s="36"/>
      <c r="G139" s="36" t="str">
        <f>G138</f>
        <v>Helsingborg</v>
      </c>
      <c r="H139" s="36"/>
    </row>
    <row r="140" spans="1:8" ht="75" x14ac:dyDescent="0.2">
      <c r="A140" s="37" t="s">
        <v>672</v>
      </c>
      <c r="B140" s="10" t="s">
        <v>61</v>
      </c>
      <c r="C140" s="41">
        <v>7365567069352</v>
      </c>
      <c r="D140" s="28" t="s">
        <v>226</v>
      </c>
      <c r="E140" s="28" t="s">
        <v>227</v>
      </c>
      <c r="F140" s="28">
        <v>1256</v>
      </c>
      <c r="G140" s="28" t="s">
        <v>813</v>
      </c>
      <c r="H140" s="28" t="e">
        <f>VLOOKUP(F140,#REF!,2,FALSE)</f>
        <v>#REF!</v>
      </c>
    </row>
    <row r="141" spans="1:8" ht="2.25" customHeight="1" x14ac:dyDescent="0.2">
      <c r="A141" s="34"/>
      <c r="B141" s="35"/>
      <c r="C141" s="53"/>
      <c r="D141" s="36"/>
      <c r="E141" s="36"/>
      <c r="F141" s="36"/>
      <c r="G141" s="36" t="str">
        <f>G140</f>
        <v>Helsingborg</v>
      </c>
      <c r="H141" s="36"/>
    </row>
    <row r="142" spans="1:8" ht="75" x14ac:dyDescent="0.2">
      <c r="A142" s="37" t="s">
        <v>673</v>
      </c>
      <c r="B142" s="10" t="s">
        <v>63</v>
      </c>
      <c r="C142" s="41">
        <v>7365566277840</v>
      </c>
      <c r="D142" s="28" t="s">
        <v>229</v>
      </c>
      <c r="E142" s="28" t="s">
        <v>230</v>
      </c>
      <c r="F142" s="28">
        <v>2054</v>
      </c>
      <c r="G142" s="28" t="s">
        <v>628</v>
      </c>
      <c r="H142" s="28" t="e">
        <f>VLOOKUP(F142,#REF!,2,FALSE)</f>
        <v>#REF!</v>
      </c>
    </row>
    <row r="143" spans="1:8" ht="2.25" customHeight="1" x14ac:dyDescent="0.2">
      <c r="A143" s="34"/>
      <c r="B143" s="35"/>
      <c r="C143" s="53"/>
      <c r="D143" s="36"/>
      <c r="E143" s="36"/>
      <c r="F143" s="36"/>
      <c r="G143" s="36" t="str">
        <f>G142</f>
        <v>Malmö</v>
      </c>
      <c r="H143" s="36"/>
    </row>
    <row r="144" spans="1:8" ht="75" customHeight="1" x14ac:dyDescent="0.2">
      <c r="A144" s="37" t="s">
        <v>814</v>
      </c>
      <c r="B144" s="70" t="s">
        <v>815</v>
      </c>
      <c r="C144" s="41">
        <v>7365566874971</v>
      </c>
      <c r="D144" s="28" t="s">
        <v>846</v>
      </c>
      <c r="E144" s="28" t="s">
        <v>816</v>
      </c>
      <c r="F144" s="28">
        <v>6350</v>
      </c>
      <c r="G144" s="28" t="s">
        <v>628</v>
      </c>
      <c r="H144" s="28"/>
    </row>
    <row r="145" spans="1:8" ht="2.25" customHeight="1" x14ac:dyDescent="0.2">
      <c r="A145" s="34"/>
      <c r="B145" s="35"/>
      <c r="C145" s="53"/>
      <c r="D145" s="36"/>
      <c r="E145" s="36"/>
      <c r="F145" s="36"/>
      <c r="G145" s="36" t="str">
        <f>G144</f>
        <v>Malmö</v>
      </c>
      <c r="H145" s="36"/>
    </row>
    <row r="146" spans="1:8" ht="75" x14ac:dyDescent="0.2">
      <c r="A146" s="37" t="s">
        <v>674</v>
      </c>
      <c r="B146" s="10" t="s">
        <v>36</v>
      </c>
      <c r="C146" s="41">
        <v>7365567303821</v>
      </c>
      <c r="D146" s="28" t="s">
        <v>232</v>
      </c>
      <c r="E146" s="28" t="s">
        <v>231</v>
      </c>
      <c r="F146" s="28">
        <v>3960</v>
      </c>
      <c r="G146" s="28" t="s">
        <v>627</v>
      </c>
      <c r="H146" s="28" t="e">
        <f>VLOOKUP(F146,#REF!,2,FALSE)</f>
        <v>#REF!</v>
      </c>
    </row>
    <row r="147" spans="1:8" ht="2.25" customHeight="1" x14ac:dyDescent="0.2">
      <c r="A147" s="34"/>
      <c r="B147" s="35"/>
      <c r="C147" s="53"/>
      <c r="D147" s="36"/>
      <c r="E147" s="36"/>
      <c r="F147" s="36"/>
      <c r="G147" s="36" t="str">
        <f>G146</f>
        <v>Lund</v>
      </c>
      <c r="H147" s="36"/>
    </row>
    <row r="148" spans="1:8" ht="15" x14ac:dyDescent="0.2">
      <c r="A148" s="72" t="s">
        <v>675</v>
      </c>
      <c r="B148" s="10" t="s">
        <v>96</v>
      </c>
      <c r="C148" s="41">
        <v>7365560564199</v>
      </c>
      <c r="D148" s="11" t="s">
        <v>472</v>
      </c>
      <c r="E148" s="11" t="s">
        <v>463</v>
      </c>
      <c r="F148" s="11">
        <v>1861</v>
      </c>
      <c r="G148" s="28" t="s">
        <v>813</v>
      </c>
      <c r="H148" s="11" t="e">
        <f>VLOOKUP(F148,#REF!,2,FALSE)</f>
        <v>#REF!</v>
      </c>
    </row>
    <row r="149" spans="1:8" ht="15" x14ac:dyDescent="0.2">
      <c r="A149" s="72"/>
      <c r="B149" s="10"/>
      <c r="C149" s="41"/>
      <c r="D149" s="28" t="s">
        <v>472</v>
      </c>
      <c r="E149" s="28" t="s">
        <v>464</v>
      </c>
      <c r="F149" s="28">
        <v>1862</v>
      </c>
      <c r="G149" s="28" t="s">
        <v>813</v>
      </c>
      <c r="H149" s="28" t="e">
        <f>VLOOKUP(F149,#REF!,2,FALSE)</f>
        <v>#REF!</v>
      </c>
    </row>
    <row r="150" spans="1:8" ht="15" x14ac:dyDescent="0.2">
      <c r="A150" s="72"/>
      <c r="B150" s="10"/>
      <c r="C150" s="41"/>
      <c r="D150" s="28" t="s">
        <v>473</v>
      </c>
      <c r="E150" s="28" t="s">
        <v>465</v>
      </c>
      <c r="F150" s="28">
        <v>1878</v>
      </c>
      <c r="G150" s="28" t="s">
        <v>813</v>
      </c>
      <c r="H150" s="28" t="e">
        <f>VLOOKUP(F150,#REF!,2,FALSE)</f>
        <v>#REF!</v>
      </c>
    </row>
    <row r="151" spans="1:8" ht="15" x14ac:dyDescent="0.2">
      <c r="A151" s="72"/>
      <c r="B151" s="10"/>
      <c r="C151" s="41"/>
      <c r="D151" s="28" t="s">
        <v>474</v>
      </c>
      <c r="E151" s="28" t="s">
        <v>466</v>
      </c>
      <c r="F151" s="28">
        <v>1883</v>
      </c>
      <c r="G151" s="28" t="s">
        <v>813</v>
      </c>
      <c r="H151" s="28" t="e">
        <f>VLOOKUP(F151,#REF!,2,FALSE)</f>
        <v>#REF!</v>
      </c>
    </row>
    <row r="152" spans="1:8" ht="15" x14ac:dyDescent="0.2">
      <c r="A152" s="72"/>
      <c r="B152" s="10"/>
      <c r="C152" s="41"/>
      <c r="D152" s="28" t="s">
        <v>786</v>
      </c>
      <c r="E152" s="28" t="s">
        <v>467</v>
      </c>
      <c r="F152" s="28">
        <v>1884</v>
      </c>
      <c r="G152" s="28" t="s">
        <v>813</v>
      </c>
      <c r="H152" s="28" t="e">
        <f>VLOOKUP(F152,#REF!,2,FALSE)</f>
        <v>#REF!</v>
      </c>
    </row>
    <row r="153" spans="1:8" ht="17.25" customHeight="1" x14ac:dyDescent="0.2">
      <c r="A153" s="72"/>
      <c r="B153" s="10"/>
      <c r="C153" s="41"/>
      <c r="D153" s="28" t="s">
        <v>785</v>
      </c>
      <c r="E153" s="28" t="s">
        <v>468</v>
      </c>
      <c r="F153" s="28">
        <v>1879</v>
      </c>
      <c r="G153" s="28" t="s">
        <v>813</v>
      </c>
      <c r="H153" s="28" t="e">
        <f>VLOOKUP(F153,#REF!,2,FALSE)</f>
        <v>#REF!</v>
      </c>
    </row>
    <row r="154" spans="1:8" ht="15" x14ac:dyDescent="0.2">
      <c r="A154" s="72"/>
      <c r="B154" s="10"/>
      <c r="C154" s="41"/>
      <c r="D154" s="28" t="s">
        <v>475</v>
      </c>
      <c r="E154" s="28" t="s">
        <v>469</v>
      </c>
      <c r="F154" s="28">
        <v>1881</v>
      </c>
      <c r="G154" s="28" t="s">
        <v>813</v>
      </c>
      <c r="H154" s="28" t="e">
        <f>VLOOKUP(F154,#REF!,2,FALSE)</f>
        <v>#REF!</v>
      </c>
    </row>
    <row r="155" spans="1:8" ht="18" customHeight="1" x14ac:dyDescent="0.2">
      <c r="A155" s="72"/>
      <c r="B155" s="10"/>
      <c r="C155" s="41"/>
      <c r="D155" s="28" t="s">
        <v>476</v>
      </c>
      <c r="E155" s="28" t="s">
        <v>470</v>
      </c>
      <c r="F155" s="28">
        <v>1882</v>
      </c>
      <c r="G155" s="28" t="s">
        <v>813</v>
      </c>
      <c r="H155" s="28" t="e">
        <f>VLOOKUP(F155,#REF!,2,FALSE)</f>
        <v>#REF!</v>
      </c>
    </row>
    <row r="156" spans="1:8" ht="18" customHeight="1" x14ac:dyDescent="0.2">
      <c r="A156" s="72"/>
      <c r="B156" s="10"/>
      <c r="C156" s="41"/>
      <c r="D156" s="28" t="s">
        <v>477</v>
      </c>
      <c r="E156" s="28" t="s">
        <v>471</v>
      </c>
      <c r="F156" s="28">
        <v>5420</v>
      </c>
      <c r="G156" s="28" t="s">
        <v>813</v>
      </c>
      <c r="H156" s="28" t="e">
        <f>VLOOKUP(F156,#REF!,2,FALSE)</f>
        <v>#REF!</v>
      </c>
    </row>
    <row r="157" spans="1:8" ht="2.25" customHeight="1" x14ac:dyDescent="0.2">
      <c r="A157" s="34"/>
      <c r="B157" s="35"/>
      <c r="C157" s="53"/>
      <c r="D157" s="36"/>
      <c r="E157" s="36"/>
      <c r="F157" s="36"/>
      <c r="G157" s="36" t="str">
        <f>G156</f>
        <v>Helsingborg</v>
      </c>
      <c r="H157" s="36"/>
    </row>
    <row r="158" spans="1:8" ht="81" customHeight="1" x14ac:dyDescent="0.2">
      <c r="A158" s="72" t="s">
        <v>676</v>
      </c>
      <c r="B158" s="10" t="s">
        <v>48</v>
      </c>
      <c r="C158" s="41">
        <v>7369164363820</v>
      </c>
      <c r="D158" s="11" t="s">
        <v>481</v>
      </c>
      <c r="E158" s="11" t="s">
        <v>478</v>
      </c>
      <c r="F158" s="11">
        <v>1222</v>
      </c>
      <c r="G158" s="11" t="s">
        <v>813</v>
      </c>
      <c r="H158" s="11" t="e">
        <f>VLOOKUP(F158,#REF!,2,FALSE)</f>
        <v>#REF!</v>
      </c>
    </row>
    <row r="159" spans="1:8" ht="39" customHeight="1" x14ac:dyDescent="0.2">
      <c r="A159" s="72"/>
      <c r="B159" s="10"/>
      <c r="C159" s="41"/>
      <c r="D159" s="28" t="s">
        <v>482</v>
      </c>
      <c r="E159" s="28" t="s">
        <v>479</v>
      </c>
      <c r="F159" s="28">
        <v>1221</v>
      </c>
      <c r="G159" s="28" t="s">
        <v>813</v>
      </c>
      <c r="H159" s="28" t="e">
        <f>VLOOKUP(F159,#REF!,2,FALSE)</f>
        <v>#REF!</v>
      </c>
    </row>
    <row r="160" spans="1:8" ht="38.25" customHeight="1" x14ac:dyDescent="0.2">
      <c r="A160" s="72"/>
      <c r="B160" s="10"/>
      <c r="C160" s="52"/>
      <c r="D160" s="28" t="s">
        <v>483</v>
      </c>
      <c r="E160" s="28" t="s">
        <v>480</v>
      </c>
      <c r="F160" s="28">
        <v>1223</v>
      </c>
      <c r="G160" s="28" t="s">
        <v>813</v>
      </c>
      <c r="H160" s="28" t="e">
        <f>VLOOKUP(F160,#REF!,2,FALSE)</f>
        <v>#REF!</v>
      </c>
    </row>
    <row r="161" spans="1:8" ht="2.25" customHeight="1" x14ac:dyDescent="0.2">
      <c r="A161" s="34"/>
      <c r="B161" s="35"/>
      <c r="C161" s="53"/>
      <c r="D161" s="36"/>
      <c r="E161" s="36"/>
      <c r="F161" s="36"/>
      <c r="G161" s="36" t="str">
        <f>G160</f>
        <v>Helsingborg</v>
      </c>
      <c r="H161" s="36"/>
    </row>
    <row r="162" spans="1:8" ht="75" x14ac:dyDescent="0.2">
      <c r="A162" s="37" t="s">
        <v>677</v>
      </c>
      <c r="B162" s="10" t="s">
        <v>29</v>
      </c>
      <c r="C162" s="41">
        <v>7365561158540</v>
      </c>
      <c r="D162" s="28" t="s">
        <v>234</v>
      </c>
      <c r="E162" s="28" t="s">
        <v>233</v>
      </c>
      <c r="F162" s="28">
        <v>3101</v>
      </c>
      <c r="G162" s="28" t="s">
        <v>628</v>
      </c>
      <c r="H162" s="28" t="e">
        <f>VLOOKUP(F162,#REF!,2,FALSE)</f>
        <v>#REF!</v>
      </c>
    </row>
    <row r="163" spans="1:8" ht="2.25" customHeight="1" x14ac:dyDescent="0.2">
      <c r="A163" s="34"/>
      <c r="B163" s="35"/>
      <c r="C163" s="53"/>
      <c r="D163" s="36"/>
      <c r="E163" s="36"/>
      <c r="F163" s="36"/>
      <c r="G163" s="36" t="str">
        <f>G162</f>
        <v>Malmö</v>
      </c>
      <c r="H163" s="36"/>
    </row>
    <row r="164" spans="1:8" ht="75" x14ac:dyDescent="0.2">
      <c r="A164" s="37" t="s">
        <v>678</v>
      </c>
      <c r="B164" s="10" t="s">
        <v>161</v>
      </c>
      <c r="C164" s="41">
        <v>7365566327576</v>
      </c>
      <c r="D164" s="28" t="s">
        <v>208</v>
      </c>
      <c r="E164" s="28" t="s">
        <v>160</v>
      </c>
      <c r="F164" s="28">
        <v>6010</v>
      </c>
      <c r="G164" s="28" t="s">
        <v>628</v>
      </c>
      <c r="H164" s="28" t="e">
        <f>VLOOKUP(F164,#REF!,2,FALSE)</f>
        <v>#REF!</v>
      </c>
    </row>
    <row r="165" spans="1:8" ht="2.25" customHeight="1" x14ac:dyDescent="0.2">
      <c r="A165" s="34"/>
      <c r="B165" s="35"/>
      <c r="C165" s="53"/>
      <c r="D165" s="36"/>
      <c r="E165" s="36"/>
      <c r="F165" s="36"/>
      <c r="G165" s="36" t="str">
        <f>G164</f>
        <v>Malmö</v>
      </c>
      <c r="H165" s="36"/>
    </row>
    <row r="166" spans="1:8" ht="15" customHeight="1" x14ac:dyDescent="0.2">
      <c r="A166" s="72" t="s">
        <v>679</v>
      </c>
      <c r="B166" s="10" t="s">
        <v>40</v>
      </c>
      <c r="C166" s="41">
        <v>7365560341141</v>
      </c>
      <c r="D166" s="11" t="s">
        <v>484</v>
      </c>
      <c r="E166" s="11" t="s">
        <v>486</v>
      </c>
      <c r="F166" s="11">
        <v>4881</v>
      </c>
      <c r="G166" s="28" t="s">
        <v>628</v>
      </c>
      <c r="H166" s="11" t="e">
        <f>VLOOKUP(F166,#REF!,2,FALSE)</f>
        <v>#REF!</v>
      </c>
    </row>
    <row r="167" spans="1:8" ht="77.25" customHeight="1" x14ac:dyDescent="0.2">
      <c r="A167" s="72"/>
      <c r="B167" s="10"/>
      <c r="C167" s="52"/>
      <c r="D167" s="28" t="s">
        <v>485</v>
      </c>
      <c r="E167" s="28" t="s">
        <v>487</v>
      </c>
      <c r="F167" s="28">
        <v>4884</v>
      </c>
      <c r="G167" s="28" t="s">
        <v>628</v>
      </c>
      <c r="H167" s="28" t="e">
        <f>VLOOKUP(F167,#REF!,2,FALSE)</f>
        <v>#REF!</v>
      </c>
    </row>
    <row r="168" spans="1:8" ht="2.25" customHeight="1" x14ac:dyDescent="0.2">
      <c r="A168" s="34"/>
      <c r="B168" s="35"/>
      <c r="C168" s="53"/>
      <c r="D168" s="36"/>
      <c r="E168" s="36"/>
      <c r="F168" s="36"/>
      <c r="G168" s="36" t="str">
        <f>G167</f>
        <v>Malmö</v>
      </c>
      <c r="H168" s="36"/>
    </row>
    <row r="169" spans="1:8" ht="75" x14ac:dyDescent="0.2">
      <c r="A169" s="37" t="s">
        <v>680</v>
      </c>
      <c r="B169" s="10" t="s">
        <v>83</v>
      </c>
      <c r="C169" s="41">
        <v>7365567435461</v>
      </c>
      <c r="D169" s="28" t="s">
        <v>235</v>
      </c>
      <c r="E169" s="28" t="s">
        <v>236</v>
      </c>
      <c r="F169" s="28">
        <v>4430</v>
      </c>
      <c r="G169" s="28" t="s">
        <v>628</v>
      </c>
      <c r="H169" s="28" t="e">
        <f>VLOOKUP(F169,#REF!,2,FALSE)</f>
        <v>#REF!</v>
      </c>
    </row>
    <row r="170" spans="1:8" ht="2.25" customHeight="1" x14ac:dyDescent="0.2">
      <c r="A170" s="34"/>
      <c r="B170" s="35"/>
      <c r="C170" s="53"/>
      <c r="D170" s="36"/>
      <c r="E170" s="36"/>
      <c r="F170" s="36"/>
      <c r="G170" s="36" t="str">
        <f>G169</f>
        <v>Malmö</v>
      </c>
      <c r="H170" s="36"/>
    </row>
    <row r="171" spans="1:8" ht="84.75" customHeight="1" x14ac:dyDescent="0.2">
      <c r="A171" s="37" t="s">
        <v>818</v>
      </c>
      <c r="B171" s="70" t="s">
        <v>819</v>
      </c>
      <c r="C171" s="41">
        <v>7365590111219</v>
      </c>
      <c r="D171" s="28" t="s">
        <v>821</v>
      </c>
      <c r="E171" s="28" t="s">
        <v>820</v>
      </c>
      <c r="F171" s="28">
        <v>6326</v>
      </c>
      <c r="G171" s="28" t="s">
        <v>813</v>
      </c>
      <c r="H171" s="36"/>
    </row>
    <row r="172" spans="1:8" ht="2.25" customHeight="1" x14ac:dyDescent="0.2">
      <c r="A172" s="34"/>
      <c r="B172" s="35"/>
      <c r="C172" s="53"/>
      <c r="D172" s="36"/>
      <c r="E172" s="36"/>
      <c r="F172" s="36"/>
      <c r="G172" s="36" t="str">
        <f>G171</f>
        <v>Helsingborg</v>
      </c>
      <c r="H172" s="36"/>
    </row>
    <row r="173" spans="1:8" ht="84.75" customHeight="1" x14ac:dyDescent="0.2">
      <c r="A173" s="39" t="s">
        <v>681</v>
      </c>
      <c r="B173" s="40" t="s">
        <v>167</v>
      </c>
      <c r="C173" s="41">
        <v>7365568859051</v>
      </c>
      <c r="D173" s="41" t="s">
        <v>276</v>
      </c>
      <c r="E173" s="42" t="s">
        <v>602</v>
      </c>
      <c r="F173" s="28">
        <v>9183</v>
      </c>
      <c r="G173" s="28" t="s">
        <v>627</v>
      </c>
      <c r="H173" s="28" t="e">
        <f>VLOOKUP(F173,#REF!,2,FALSE)</f>
        <v>#REF!</v>
      </c>
    </row>
    <row r="174" spans="1:8" ht="2.25" customHeight="1" x14ac:dyDescent="0.2">
      <c r="A174" s="34"/>
      <c r="B174" s="35"/>
      <c r="C174" s="53"/>
      <c r="D174" s="36"/>
      <c r="E174" s="36"/>
      <c r="F174" s="36"/>
      <c r="G174" s="36" t="str">
        <f>G173</f>
        <v>Lund</v>
      </c>
      <c r="H174" s="36"/>
    </row>
    <row r="175" spans="1:8" ht="75" x14ac:dyDescent="0.2">
      <c r="A175" s="37" t="s">
        <v>682</v>
      </c>
      <c r="B175" s="10" t="s">
        <v>51</v>
      </c>
      <c r="C175" s="41">
        <v>7365561159486</v>
      </c>
      <c r="D175" s="28" t="s">
        <v>237</v>
      </c>
      <c r="E175" s="28" t="s">
        <v>238</v>
      </c>
      <c r="F175" s="28">
        <v>1271</v>
      </c>
      <c r="G175" s="28" t="s">
        <v>813</v>
      </c>
      <c r="H175" s="28" t="e">
        <f>VLOOKUP(F175,#REF!,2,FALSE)</f>
        <v>#REF!</v>
      </c>
    </row>
    <row r="176" spans="1:8" ht="2.25" customHeight="1" x14ac:dyDescent="0.2">
      <c r="A176" s="34"/>
      <c r="B176" s="35"/>
      <c r="C176" s="53"/>
      <c r="D176" s="36"/>
      <c r="E176" s="36"/>
      <c r="F176" s="36"/>
      <c r="G176" s="36" t="str">
        <f>G175</f>
        <v>Helsingborg</v>
      </c>
      <c r="H176" s="36"/>
    </row>
    <row r="177" spans="1:8" ht="81.75" customHeight="1" x14ac:dyDescent="0.2">
      <c r="A177" s="37" t="s">
        <v>683</v>
      </c>
      <c r="B177" s="10" t="s">
        <v>111</v>
      </c>
      <c r="C177" s="41">
        <v>7369165496244</v>
      </c>
      <c r="D177" s="28" t="s">
        <v>832</v>
      </c>
      <c r="E177" s="28" t="s">
        <v>209</v>
      </c>
      <c r="F177" s="28">
        <v>3201</v>
      </c>
      <c r="G177" s="28" t="s">
        <v>813</v>
      </c>
      <c r="H177" s="28" t="e">
        <f>VLOOKUP(F177,#REF!,2,FALSE)</f>
        <v>#REF!</v>
      </c>
    </row>
    <row r="178" spans="1:8" ht="2.25" customHeight="1" x14ac:dyDescent="0.2">
      <c r="A178" s="34"/>
      <c r="B178" s="35"/>
      <c r="C178" s="53"/>
      <c r="D178" s="36"/>
      <c r="E178" s="36"/>
      <c r="F178" s="36"/>
      <c r="G178" s="36" t="str">
        <f>G177</f>
        <v>Helsingborg</v>
      </c>
      <c r="H178" s="36"/>
    </row>
    <row r="179" spans="1:8" ht="77.25" customHeight="1" x14ac:dyDescent="0.2">
      <c r="A179" s="37" t="s">
        <v>840</v>
      </c>
      <c r="B179" s="10" t="s">
        <v>839</v>
      </c>
      <c r="C179" s="41">
        <v>7367179207184</v>
      </c>
      <c r="D179" s="43" t="s">
        <v>841</v>
      </c>
      <c r="E179" s="42" t="s">
        <v>842</v>
      </c>
      <c r="F179" s="43">
        <v>9246</v>
      </c>
      <c r="G179" s="28" t="s">
        <v>813</v>
      </c>
      <c r="H179" s="36"/>
    </row>
    <row r="180" spans="1:8" ht="2.25" customHeight="1" x14ac:dyDescent="0.2">
      <c r="A180" s="34" t="s">
        <v>837</v>
      </c>
      <c r="B180" s="35"/>
      <c r="C180" s="53"/>
      <c r="D180" s="36"/>
      <c r="E180" s="36"/>
      <c r="F180" s="36"/>
      <c r="G180" s="36" t="str">
        <f>G179</f>
        <v>Helsingborg</v>
      </c>
      <c r="H180" s="36"/>
    </row>
    <row r="181" spans="1:8" ht="76.5" customHeight="1" x14ac:dyDescent="0.2">
      <c r="A181" s="37" t="s">
        <v>684</v>
      </c>
      <c r="B181" s="10" t="s">
        <v>624</v>
      </c>
      <c r="C181" s="41">
        <v>7367179121671</v>
      </c>
      <c r="D181" s="28"/>
      <c r="E181" s="28"/>
      <c r="F181" s="28">
        <v>9107</v>
      </c>
      <c r="G181" s="28" t="s">
        <v>628</v>
      </c>
      <c r="H181" s="28"/>
    </row>
    <row r="182" spans="1:8" ht="2.25" customHeight="1" x14ac:dyDescent="0.2">
      <c r="A182" s="34"/>
      <c r="B182" s="35"/>
      <c r="C182" s="53"/>
      <c r="D182" s="36"/>
      <c r="E182" s="36"/>
      <c r="F182" s="36"/>
      <c r="G182" s="36" t="str">
        <f>G181</f>
        <v>Malmö</v>
      </c>
      <c r="H182" s="36"/>
    </row>
    <row r="183" spans="1:8" ht="15" customHeight="1" x14ac:dyDescent="0.2">
      <c r="A183" s="72" t="s">
        <v>685</v>
      </c>
      <c r="B183" s="10" t="s">
        <v>133</v>
      </c>
      <c r="C183" s="41">
        <v>7365567303494</v>
      </c>
      <c r="D183" s="11" t="s">
        <v>488</v>
      </c>
      <c r="E183" s="11" t="s">
        <v>490</v>
      </c>
      <c r="F183" s="11">
        <v>4815</v>
      </c>
      <c r="G183" s="11" t="s">
        <v>627</v>
      </c>
      <c r="H183" s="11" t="e">
        <f>VLOOKUP(F183,#REF!,2,FALSE)</f>
        <v>#REF!</v>
      </c>
    </row>
    <row r="184" spans="1:8" ht="60" customHeight="1" x14ac:dyDescent="0.2">
      <c r="A184" s="72"/>
      <c r="B184" s="10"/>
      <c r="C184" s="41"/>
      <c r="D184" s="28" t="s">
        <v>489</v>
      </c>
      <c r="E184" s="28" t="s">
        <v>228</v>
      </c>
      <c r="F184" s="28">
        <v>4816</v>
      </c>
      <c r="G184" s="11" t="s">
        <v>627</v>
      </c>
      <c r="H184" s="28" t="e">
        <f>VLOOKUP(F184,#REF!,2,FALSE)</f>
        <v>#REF!</v>
      </c>
    </row>
    <row r="185" spans="1:8" ht="2.25" customHeight="1" x14ac:dyDescent="0.2">
      <c r="A185" s="34"/>
      <c r="B185" s="35"/>
      <c r="C185" s="53"/>
      <c r="D185" s="36"/>
      <c r="E185" s="36"/>
      <c r="F185" s="36"/>
      <c r="G185" s="36" t="str">
        <f>G184</f>
        <v>Lund</v>
      </c>
      <c r="H185" s="36"/>
    </row>
    <row r="186" spans="1:8" ht="15" x14ac:dyDescent="0.2">
      <c r="A186" s="72" t="s">
        <v>686</v>
      </c>
      <c r="B186" s="10" t="s">
        <v>64</v>
      </c>
      <c r="C186" s="41">
        <v>7365562869995</v>
      </c>
      <c r="D186" s="11" t="s">
        <v>491</v>
      </c>
      <c r="E186" s="11" t="s">
        <v>499</v>
      </c>
      <c r="F186" s="11">
        <v>2766</v>
      </c>
      <c r="G186" s="11" t="s">
        <v>628</v>
      </c>
      <c r="H186" s="11" t="e">
        <f>VLOOKUP(F186,#REF!,2,FALSE)</f>
        <v>#REF!</v>
      </c>
    </row>
    <row r="187" spans="1:8" ht="15" x14ac:dyDescent="0.2">
      <c r="A187" s="72"/>
      <c r="B187" s="10"/>
      <c r="C187" s="41"/>
      <c r="D187" s="28" t="s">
        <v>492</v>
      </c>
      <c r="E187" s="28" t="s">
        <v>500</v>
      </c>
      <c r="F187" s="28">
        <v>2705</v>
      </c>
      <c r="G187" s="11" t="s">
        <v>628</v>
      </c>
      <c r="H187" s="28" t="e">
        <f>VLOOKUP(F187,#REF!,2,FALSE)</f>
        <v>#REF!</v>
      </c>
    </row>
    <row r="188" spans="1:8" ht="15" x14ac:dyDescent="0.2">
      <c r="A188" s="72"/>
      <c r="B188" s="10"/>
      <c r="C188" s="41"/>
      <c r="D188" s="28" t="s">
        <v>493</v>
      </c>
      <c r="E188" s="28" t="s">
        <v>501</v>
      </c>
      <c r="F188" s="28">
        <v>2768</v>
      </c>
      <c r="G188" s="11" t="s">
        <v>628</v>
      </c>
      <c r="H188" s="28" t="e">
        <f>VLOOKUP(F188,#REF!,2,FALSE)</f>
        <v>#REF!</v>
      </c>
    </row>
    <row r="189" spans="1:8" ht="15" x14ac:dyDescent="0.2">
      <c r="A189" s="72"/>
      <c r="B189" s="10"/>
      <c r="C189" s="41"/>
      <c r="D189" s="28" t="s">
        <v>494</v>
      </c>
      <c r="E189" s="28" t="s">
        <v>502</v>
      </c>
      <c r="F189" s="28">
        <v>2721</v>
      </c>
      <c r="G189" s="11" t="s">
        <v>628</v>
      </c>
      <c r="H189" s="28" t="e">
        <f>VLOOKUP(F189,#REF!,2,FALSE)</f>
        <v>#REF!</v>
      </c>
    </row>
    <row r="190" spans="1:8" ht="15" x14ac:dyDescent="0.2">
      <c r="A190" s="72"/>
      <c r="B190" s="10"/>
      <c r="C190" s="41"/>
      <c r="D190" s="28" t="s">
        <v>495</v>
      </c>
      <c r="E190" s="28" t="s">
        <v>503</v>
      </c>
      <c r="F190" s="28">
        <v>2607</v>
      </c>
      <c r="G190" s="11" t="s">
        <v>628</v>
      </c>
      <c r="H190" s="28" t="e">
        <f>VLOOKUP(F190,#REF!,2,FALSE)</f>
        <v>#REF!</v>
      </c>
    </row>
    <row r="191" spans="1:8" ht="15" x14ac:dyDescent="0.2">
      <c r="A191" s="72"/>
      <c r="B191" s="10"/>
      <c r="C191" s="41"/>
      <c r="D191" s="28" t="s">
        <v>496</v>
      </c>
      <c r="E191" s="28" t="s">
        <v>850</v>
      </c>
      <c r="F191" s="28">
        <v>2714</v>
      </c>
      <c r="G191" s="11" t="s">
        <v>628</v>
      </c>
      <c r="H191" s="28" t="e">
        <f>VLOOKUP(F191,#REF!,2,FALSE)</f>
        <v>#REF!</v>
      </c>
    </row>
    <row r="192" spans="1:8" ht="15" x14ac:dyDescent="0.2">
      <c r="A192" s="72"/>
      <c r="B192" s="10"/>
      <c r="C192" s="41"/>
      <c r="D192" s="28" t="s">
        <v>497</v>
      </c>
      <c r="E192" s="28" t="s">
        <v>504</v>
      </c>
      <c r="F192" s="28">
        <v>2767</v>
      </c>
      <c r="G192" s="11" t="s">
        <v>628</v>
      </c>
      <c r="H192" s="28" t="e">
        <f>VLOOKUP(F192,#REF!,2,FALSE)</f>
        <v>#REF!</v>
      </c>
    </row>
    <row r="193" spans="1:8" ht="18.75" customHeight="1" x14ac:dyDescent="0.2">
      <c r="A193" s="72"/>
      <c r="B193" s="10"/>
      <c r="C193" s="52"/>
      <c r="D193" s="28" t="s">
        <v>498</v>
      </c>
      <c r="E193" s="28" t="s">
        <v>505</v>
      </c>
      <c r="F193" s="28">
        <v>2800</v>
      </c>
      <c r="G193" s="11" t="s">
        <v>628</v>
      </c>
      <c r="H193" s="28" t="e">
        <f>VLOOKUP(F193,#REF!,2,FALSE)</f>
        <v>#REF!</v>
      </c>
    </row>
    <row r="194" spans="1:8" ht="2.25" customHeight="1" x14ac:dyDescent="0.2">
      <c r="A194" s="34"/>
      <c r="B194" s="35"/>
      <c r="C194" s="53"/>
      <c r="D194" s="36"/>
      <c r="E194" s="36"/>
      <c r="F194" s="36"/>
      <c r="G194" s="36" t="str">
        <f>G193</f>
        <v>Malmö</v>
      </c>
      <c r="H194" s="36"/>
    </row>
    <row r="195" spans="1:8" ht="75" x14ac:dyDescent="0.2">
      <c r="A195" s="37" t="s">
        <v>687</v>
      </c>
      <c r="B195" s="10" t="s">
        <v>127</v>
      </c>
      <c r="C195" s="41">
        <v>7365565096411</v>
      </c>
      <c r="D195" s="28" t="s">
        <v>239</v>
      </c>
      <c r="E195" s="28" t="s">
        <v>126</v>
      </c>
      <c r="F195" s="28">
        <v>4960</v>
      </c>
      <c r="G195" s="28" t="s">
        <v>628</v>
      </c>
      <c r="H195" s="28" t="e">
        <f>VLOOKUP(F195,#REF!,2,FALSE)</f>
        <v>#REF!</v>
      </c>
    </row>
    <row r="196" spans="1:8" ht="2.25" customHeight="1" x14ac:dyDescent="0.2">
      <c r="A196" s="34"/>
      <c r="B196" s="35"/>
      <c r="C196" s="53"/>
      <c r="D196" s="36"/>
      <c r="E196" s="36"/>
      <c r="F196" s="36"/>
      <c r="G196" s="36" t="str">
        <f>G195</f>
        <v>Malmö</v>
      </c>
      <c r="H196" s="36"/>
    </row>
    <row r="197" spans="1:8" ht="75" x14ac:dyDescent="0.2">
      <c r="A197" s="37" t="s">
        <v>688</v>
      </c>
      <c r="B197" s="10" t="s">
        <v>16</v>
      </c>
      <c r="C197" s="41">
        <v>7365562981895</v>
      </c>
      <c r="D197" s="28" t="s">
        <v>240</v>
      </c>
      <c r="E197" s="28" t="s">
        <v>241</v>
      </c>
      <c r="F197" s="28">
        <v>6270</v>
      </c>
      <c r="G197" s="28" t="s">
        <v>628</v>
      </c>
      <c r="H197" s="28" t="e">
        <f>VLOOKUP(F197,#REF!,2,FALSE)</f>
        <v>#REF!</v>
      </c>
    </row>
    <row r="198" spans="1:8" ht="2.25" customHeight="1" x14ac:dyDescent="0.2">
      <c r="A198" s="34"/>
      <c r="B198" s="35"/>
      <c r="C198" s="53"/>
      <c r="D198" s="36"/>
      <c r="E198" s="36"/>
      <c r="F198" s="36"/>
      <c r="G198" s="36" t="str">
        <f>G197</f>
        <v>Malmö</v>
      </c>
      <c r="H198" s="36"/>
    </row>
    <row r="199" spans="1:8" ht="75" x14ac:dyDescent="0.2">
      <c r="A199" s="37" t="s">
        <v>689</v>
      </c>
      <c r="B199" s="10" t="s">
        <v>2</v>
      </c>
      <c r="C199" s="41">
        <v>7365567425813</v>
      </c>
      <c r="D199" s="28" t="s">
        <v>242</v>
      </c>
      <c r="E199" s="28" t="s">
        <v>1</v>
      </c>
      <c r="F199" s="28">
        <v>5940</v>
      </c>
      <c r="G199" s="28" t="s">
        <v>813</v>
      </c>
      <c r="H199" s="28" t="e">
        <f>VLOOKUP(F199,#REF!,2,FALSE)</f>
        <v>#REF!</v>
      </c>
    </row>
    <row r="200" spans="1:8" ht="2.25" customHeight="1" x14ac:dyDescent="0.2">
      <c r="A200" s="34"/>
      <c r="B200" s="35"/>
      <c r="C200" s="53"/>
      <c r="D200" s="36"/>
      <c r="E200" s="36"/>
      <c r="F200" s="36"/>
      <c r="G200" s="36" t="str">
        <f>G199</f>
        <v>Helsingborg</v>
      </c>
      <c r="H200" s="36"/>
    </row>
    <row r="201" spans="1:8" ht="75" x14ac:dyDescent="0.2">
      <c r="A201" s="37" t="s">
        <v>690</v>
      </c>
      <c r="B201" s="10" t="s">
        <v>4</v>
      </c>
      <c r="C201" s="41">
        <v>7365566860455</v>
      </c>
      <c r="D201" s="28" t="s">
        <v>244</v>
      </c>
      <c r="E201" s="28" t="s">
        <v>243</v>
      </c>
      <c r="F201" s="28">
        <v>1283</v>
      </c>
      <c r="G201" s="28" t="s">
        <v>813</v>
      </c>
      <c r="H201" s="28" t="e">
        <f>VLOOKUP(F201,#REF!,2,FALSE)</f>
        <v>#REF!</v>
      </c>
    </row>
    <row r="202" spans="1:8" ht="2.25" customHeight="1" x14ac:dyDescent="0.2">
      <c r="A202" s="34"/>
      <c r="B202" s="35"/>
      <c r="C202" s="53"/>
      <c r="D202" s="36"/>
      <c r="E202" s="36"/>
      <c r="F202" s="36"/>
      <c r="G202" s="36" t="str">
        <f>G201</f>
        <v>Helsingborg</v>
      </c>
      <c r="H202" s="36"/>
    </row>
    <row r="203" spans="1:8" ht="75" x14ac:dyDescent="0.2">
      <c r="A203" s="71" t="s">
        <v>848</v>
      </c>
      <c r="B203" s="10" t="s">
        <v>830</v>
      </c>
      <c r="C203" s="41">
        <v>7365594674406</v>
      </c>
      <c r="D203" s="65"/>
      <c r="E203" s="28" t="s">
        <v>831</v>
      </c>
      <c r="F203" s="28">
        <v>6240</v>
      </c>
      <c r="G203" s="28" t="s">
        <v>628</v>
      </c>
      <c r="H203" s="28"/>
    </row>
    <row r="204" spans="1:8" ht="2.25" customHeight="1" x14ac:dyDescent="0.2">
      <c r="A204" s="34"/>
      <c r="B204" s="35"/>
      <c r="C204" s="53"/>
      <c r="D204" s="36"/>
      <c r="E204" s="36"/>
      <c r="F204" s="36"/>
      <c r="G204" s="36" t="str">
        <f>G203</f>
        <v>Malmö</v>
      </c>
      <c r="H204" s="36"/>
    </row>
    <row r="205" spans="1:8" ht="75" x14ac:dyDescent="0.2">
      <c r="A205" s="37" t="s">
        <v>691</v>
      </c>
      <c r="B205" s="10" t="s">
        <v>9</v>
      </c>
      <c r="C205" s="41">
        <v>7365569667082</v>
      </c>
      <c r="D205" s="28" t="s">
        <v>245</v>
      </c>
      <c r="E205" s="28" t="s">
        <v>8</v>
      </c>
      <c r="F205" s="28">
        <v>5240</v>
      </c>
      <c r="G205" s="28" t="s">
        <v>813</v>
      </c>
      <c r="H205" s="28" t="e">
        <f>VLOOKUP(F205,#REF!,2,FALSE)</f>
        <v>#REF!</v>
      </c>
    </row>
    <row r="206" spans="1:8" ht="2.25" customHeight="1" x14ac:dyDescent="0.2">
      <c r="A206" s="34"/>
      <c r="B206" s="35"/>
      <c r="C206" s="53"/>
      <c r="D206" s="36"/>
      <c r="E206" s="36"/>
      <c r="F206" s="36"/>
      <c r="G206" s="36" t="str">
        <f>G205</f>
        <v>Helsingborg</v>
      </c>
      <c r="H206" s="36"/>
    </row>
    <row r="207" spans="1:8" ht="75" x14ac:dyDescent="0.2">
      <c r="A207" s="37" t="s">
        <v>692</v>
      </c>
      <c r="B207" s="10" t="s">
        <v>113</v>
      </c>
      <c r="C207" s="41">
        <v>7369696951762</v>
      </c>
      <c r="D207" s="28" t="s">
        <v>611</v>
      </c>
      <c r="E207" s="28" t="s">
        <v>112</v>
      </c>
      <c r="F207" s="28">
        <v>4930</v>
      </c>
      <c r="G207" s="28" t="s">
        <v>628</v>
      </c>
      <c r="H207" s="28" t="e">
        <f>VLOOKUP(F207,#REF!,2,FALSE)</f>
        <v>#REF!</v>
      </c>
    </row>
    <row r="208" spans="1:8" ht="2.25" customHeight="1" x14ac:dyDescent="0.2">
      <c r="A208" s="34"/>
      <c r="B208" s="35"/>
      <c r="C208" s="53"/>
      <c r="D208" s="36"/>
      <c r="E208" s="36"/>
      <c r="F208" s="36"/>
      <c r="G208" s="36" t="str">
        <f>G207</f>
        <v>Malmö</v>
      </c>
      <c r="H208" s="36"/>
    </row>
    <row r="209" spans="1:8" ht="75" x14ac:dyDescent="0.2">
      <c r="A209" s="37" t="s">
        <v>693</v>
      </c>
      <c r="B209" s="10" t="s">
        <v>13</v>
      </c>
      <c r="C209" s="41">
        <v>7365590966215</v>
      </c>
      <c r="D209" s="28" t="s">
        <v>246</v>
      </c>
      <c r="E209" s="28" t="s">
        <v>12</v>
      </c>
      <c r="F209" s="28">
        <v>5930</v>
      </c>
      <c r="G209" s="28" t="s">
        <v>628</v>
      </c>
      <c r="H209" s="28" t="e">
        <f>VLOOKUP(F209,#REF!,2,FALSE)</f>
        <v>#REF!</v>
      </c>
    </row>
    <row r="210" spans="1:8" ht="2.25" customHeight="1" x14ac:dyDescent="0.2">
      <c r="A210" s="34"/>
      <c r="B210" s="35"/>
      <c r="C210" s="53"/>
      <c r="D210" s="36"/>
      <c r="E210" s="36"/>
      <c r="F210" s="36"/>
      <c r="G210" s="36" t="str">
        <f>G209</f>
        <v>Malmö</v>
      </c>
      <c r="H210" s="36"/>
    </row>
    <row r="211" spans="1:8" ht="75" x14ac:dyDescent="0.2">
      <c r="A211" s="33" t="s">
        <v>694</v>
      </c>
      <c r="B211" s="10" t="s">
        <v>24</v>
      </c>
      <c r="C211" s="41">
        <v>7365590635548</v>
      </c>
      <c r="D211" s="28" t="s">
        <v>248</v>
      </c>
      <c r="E211" s="28" t="s">
        <v>247</v>
      </c>
      <c r="F211" s="28">
        <v>5780</v>
      </c>
      <c r="G211" s="28" t="s">
        <v>813</v>
      </c>
      <c r="H211" s="28" t="e">
        <f>VLOOKUP(F211,#REF!,2,FALSE)</f>
        <v>#REF!</v>
      </c>
    </row>
    <row r="212" spans="1:8" ht="2.25" customHeight="1" x14ac:dyDescent="0.2">
      <c r="A212" s="34"/>
      <c r="B212" s="35"/>
      <c r="C212" s="53"/>
      <c r="D212" s="36"/>
      <c r="E212" s="36"/>
      <c r="F212" s="36"/>
      <c r="G212" s="36" t="str">
        <f>G211</f>
        <v>Helsingborg</v>
      </c>
      <c r="H212" s="36"/>
    </row>
    <row r="213" spans="1:8" ht="15" x14ac:dyDescent="0.2">
      <c r="A213" s="72" t="s">
        <v>695</v>
      </c>
      <c r="B213" s="10" t="s">
        <v>17</v>
      </c>
      <c r="C213" s="41">
        <v>7365566752446</v>
      </c>
      <c r="D213" s="28" t="s">
        <v>508</v>
      </c>
      <c r="E213" s="28" t="s">
        <v>506</v>
      </c>
      <c r="F213" s="28">
        <v>6071</v>
      </c>
      <c r="G213" s="28" t="s">
        <v>628</v>
      </c>
      <c r="H213" s="28" t="e">
        <f>VLOOKUP(F213,#REF!,2,FALSE)</f>
        <v>#REF!</v>
      </c>
    </row>
    <row r="214" spans="1:8" ht="60.75" customHeight="1" x14ac:dyDescent="0.2">
      <c r="A214" s="72"/>
      <c r="B214" s="10"/>
      <c r="C214" s="41"/>
      <c r="D214" s="28" t="s">
        <v>509</v>
      </c>
      <c r="E214" s="28" t="s">
        <v>507</v>
      </c>
      <c r="F214" s="28">
        <v>6073</v>
      </c>
      <c r="G214" s="28" t="s">
        <v>628</v>
      </c>
      <c r="H214" s="28" t="e">
        <f>VLOOKUP(F214,#REF!,2,FALSE)</f>
        <v>#REF!</v>
      </c>
    </row>
    <row r="215" spans="1:8" ht="2.25" customHeight="1" x14ac:dyDescent="0.2">
      <c r="A215" s="34"/>
      <c r="B215" s="35"/>
      <c r="C215" s="53"/>
      <c r="D215" s="36"/>
      <c r="E215" s="36"/>
      <c r="F215" s="36"/>
      <c r="G215" s="36" t="str">
        <f>G214</f>
        <v>Malmö</v>
      </c>
      <c r="H215" s="36"/>
    </row>
    <row r="216" spans="1:8" ht="15" x14ac:dyDescent="0.2">
      <c r="A216" s="72" t="s">
        <v>696</v>
      </c>
      <c r="B216" s="10" t="s">
        <v>15</v>
      </c>
      <c r="C216" s="41">
        <v>7365566752637</v>
      </c>
      <c r="D216" s="11" t="s">
        <v>519</v>
      </c>
      <c r="E216" s="11" t="s">
        <v>510</v>
      </c>
      <c r="F216" s="11">
        <v>2035</v>
      </c>
      <c r="G216" s="28" t="s">
        <v>628</v>
      </c>
      <c r="H216" s="11" t="e">
        <f>VLOOKUP(F216,#REF!,2,FALSE)</f>
        <v>#REF!</v>
      </c>
    </row>
    <row r="217" spans="1:8" ht="15" x14ac:dyDescent="0.2">
      <c r="A217" s="72"/>
      <c r="B217" s="10"/>
      <c r="C217" s="41"/>
      <c r="D217" s="28" t="s">
        <v>520</v>
      </c>
      <c r="E217" s="28" t="s">
        <v>511</v>
      </c>
      <c r="F217" s="28">
        <v>2152</v>
      </c>
      <c r="G217" s="28" t="s">
        <v>628</v>
      </c>
      <c r="H217" s="28" t="e">
        <f>VLOOKUP(F217,#REF!,2,FALSE)</f>
        <v>#REF!</v>
      </c>
    </row>
    <row r="218" spans="1:8" ht="15" x14ac:dyDescent="0.2">
      <c r="A218" s="72"/>
      <c r="B218" s="10"/>
      <c r="C218" s="41"/>
      <c r="D218" s="28" t="s">
        <v>521</v>
      </c>
      <c r="E218" s="28" t="s">
        <v>512</v>
      </c>
      <c r="F218" s="28">
        <v>2153</v>
      </c>
      <c r="G218" s="28" t="s">
        <v>628</v>
      </c>
      <c r="H218" s="28" t="e">
        <f>VLOOKUP(F218,#REF!,2,FALSE)</f>
        <v>#REF!</v>
      </c>
    </row>
    <row r="219" spans="1:8" ht="15" x14ac:dyDescent="0.2">
      <c r="A219" s="72"/>
      <c r="B219" s="10"/>
      <c r="C219" s="41"/>
      <c r="D219" s="28" t="s">
        <v>522</v>
      </c>
      <c r="E219" s="28" t="s">
        <v>513</v>
      </c>
      <c r="F219" s="28">
        <v>2154</v>
      </c>
      <c r="G219" s="28" t="s">
        <v>628</v>
      </c>
      <c r="H219" s="28" t="e">
        <f>VLOOKUP(F219,#REF!,2,FALSE)</f>
        <v>#REF!</v>
      </c>
    </row>
    <row r="220" spans="1:8" ht="15" x14ac:dyDescent="0.2">
      <c r="A220" s="72"/>
      <c r="B220" s="10"/>
      <c r="C220" s="41"/>
      <c r="D220" s="28" t="s">
        <v>520</v>
      </c>
      <c r="E220" s="28" t="s">
        <v>514</v>
      </c>
      <c r="F220" s="28">
        <v>2155</v>
      </c>
      <c r="G220" s="28" t="s">
        <v>628</v>
      </c>
      <c r="H220" s="28" t="e">
        <f>VLOOKUP(F220,#REF!,2,FALSE)</f>
        <v>#REF!</v>
      </c>
    </row>
    <row r="221" spans="1:8" ht="17.25" customHeight="1" x14ac:dyDescent="0.2">
      <c r="A221" s="72"/>
      <c r="B221" s="10"/>
      <c r="C221" s="41"/>
      <c r="D221" s="28" t="s">
        <v>523</v>
      </c>
      <c r="E221" s="28" t="s">
        <v>515</v>
      </c>
      <c r="F221" s="28">
        <v>2159</v>
      </c>
      <c r="G221" s="28" t="s">
        <v>628</v>
      </c>
      <c r="H221" s="28" t="e">
        <f>VLOOKUP(F221,#REF!,2,FALSE)</f>
        <v>#REF!</v>
      </c>
    </row>
    <row r="222" spans="1:8" ht="18" customHeight="1" x14ac:dyDescent="0.2">
      <c r="A222" s="72"/>
      <c r="B222" s="10"/>
      <c r="C222" s="41"/>
      <c r="D222" s="28" t="s">
        <v>523</v>
      </c>
      <c r="E222" s="28" t="s">
        <v>516</v>
      </c>
      <c r="F222" s="28">
        <v>2156</v>
      </c>
      <c r="G222" s="28" t="s">
        <v>628</v>
      </c>
      <c r="H222" s="28" t="e">
        <f>VLOOKUP(F222,#REF!,2,FALSE)</f>
        <v>#REF!</v>
      </c>
    </row>
    <row r="223" spans="1:8" ht="15" x14ac:dyDescent="0.2">
      <c r="A223" s="72"/>
      <c r="B223" s="10"/>
      <c r="C223" s="41"/>
      <c r="D223" s="28" t="s">
        <v>524</v>
      </c>
      <c r="E223" s="28" t="s">
        <v>517</v>
      </c>
      <c r="F223" s="28">
        <v>2157</v>
      </c>
      <c r="G223" s="28" t="s">
        <v>628</v>
      </c>
      <c r="H223" s="28" t="e">
        <f>VLOOKUP(F223,#REF!,2,FALSE)</f>
        <v>#REF!</v>
      </c>
    </row>
    <row r="224" spans="1:8" ht="19.5" customHeight="1" x14ac:dyDescent="0.2">
      <c r="A224" s="72"/>
      <c r="B224" s="10"/>
      <c r="C224" s="52"/>
      <c r="D224" s="28" t="s">
        <v>523</v>
      </c>
      <c r="E224" s="28" t="s">
        <v>518</v>
      </c>
      <c r="F224" s="28">
        <v>2158</v>
      </c>
      <c r="G224" s="28" t="s">
        <v>628</v>
      </c>
      <c r="H224" s="28" t="e">
        <f>VLOOKUP(F224,#REF!,2,FALSE)</f>
        <v>#REF!</v>
      </c>
    </row>
    <row r="225" spans="1:8" ht="2.25" customHeight="1" x14ac:dyDescent="0.2">
      <c r="A225" s="34"/>
      <c r="B225" s="35"/>
      <c r="C225" s="53"/>
      <c r="D225" s="36"/>
      <c r="E225" s="36"/>
      <c r="F225" s="36"/>
      <c r="G225" s="36" t="str">
        <f>G224</f>
        <v>Malmö</v>
      </c>
      <c r="H225" s="36"/>
    </row>
    <row r="226" spans="1:8" ht="15" x14ac:dyDescent="0.2">
      <c r="A226" s="72" t="s">
        <v>697</v>
      </c>
      <c r="B226" s="10" t="s">
        <v>18</v>
      </c>
      <c r="C226" s="41">
        <v>7365562325910</v>
      </c>
      <c r="D226" s="11" t="s">
        <v>527</v>
      </c>
      <c r="E226" s="11" t="s">
        <v>525</v>
      </c>
      <c r="F226" s="11">
        <v>2099</v>
      </c>
      <c r="G226" s="11" t="s">
        <v>628</v>
      </c>
      <c r="H226" s="11" t="e">
        <f>VLOOKUP(F226,#REF!,2,FALSE)</f>
        <v>#REF!</v>
      </c>
    </row>
    <row r="227" spans="1:8" ht="60" customHeight="1" x14ac:dyDescent="0.2">
      <c r="A227" s="72"/>
      <c r="B227" s="10"/>
      <c r="C227" s="52"/>
      <c r="D227" s="28" t="s">
        <v>528</v>
      </c>
      <c r="E227" s="28" t="s">
        <v>526</v>
      </c>
      <c r="F227" s="28">
        <v>2100</v>
      </c>
      <c r="G227" s="28" t="s">
        <v>628</v>
      </c>
      <c r="H227" s="28" t="e">
        <f>VLOOKUP(F227,#REF!,2,FALSE)</f>
        <v>#REF!</v>
      </c>
    </row>
    <row r="228" spans="1:8" ht="2.25" customHeight="1" x14ac:dyDescent="0.2">
      <c r="A228" s="34"/>
      <c r="B228" s="35"/>
      <c r="C228" s="53"/>
      <c r="D228" s="36"/>
      <c r="E228" s="36"/>
      <c r="F228" s="36"/>
      <c r="G228" s="36" t="str">
        <f>G227</f>
        <v>Malmö</v>
      </c>
      <c r="H228" s="36"/>
    </row>
    <row r="229" spans="1:8" ht="77.25" customHeight="1" x14ac:dyDescent="0.2">
      <c r="A229" s="37" t="s">
        <v>836</v>
      </c>
      <c r="B229" s="10" t="s">
        <v>822</v>
      </c>
      <c r="C229" s="41">
        <v>7365593491219</v>
      </c>
      <c r="D229" s="28"/>
      <c r="E229" s="28" t="s">
        <v>823</v>
      </c>
      <c r="F229" s="28">
        <v>6379</v>
      </c>
      <c r="G229" s="28" t="s">
        <v>627</v>
      </c>
      <c r="H229" s="36"/>
    </row>
    <row r="230" spans="1:8" ht="2.25" customHeight="1" x14ac:dyDescent="0.2">
      <c r="A230" s="34"/>
      <c r="B230" s="35"/>
      <c r="C230" s="53"/>
      <c r="D230" s="36"/>
      <c r="E230" s="36"/>
      <c r="F230" s="36"/>
      <c r="G230" s="36" t="str">
        <f>G229</f>
        <v>Lund</v>
      </c>
      <c r="H230" s="36"/>
    </row>
    <row r="231" spans="1:8" ht="75" x14ac:dyDescent="0.2">
      <c r="A231" s="37" t="s">
        <v>698</v>
      </c>
      <c r="B231" s="10" t="s">
        <v>27</v>
      </c>
      <c r="C231" s="41">
        <v>7365590535374</v>
      </c>
      <c r="D231" s="28" t="s">
        <v>612</v>
      </c>
      <c r="E231" s="28" t="s">
        <v>26</v>
      </c>
      <c r="F231" s="28">
        <v>5920</v>
      </c>
      <c r="G231" s="28" t="s">
        <v>628</v>
      </c>
      <c r="H231" s="28" t="e">
        <f>VLOOKUP(F231,#REF!,2,FALSE)</f>
        <v>#REF!</v>
      </c>
    </row>
    <row r="232" spans="1:8" ht="2.25" customHeight="1" x14ac:dyDescent="0.2">
      <c r="A232" s="34"/>
      <c r="B232" s="35"/>
      <c r="C232" s="53"/>
      <c r="D232" s="36"/>
      <c r="E232" s="36"/>
      <c r="F232" s="36"/>
      <c r="G232" s="36" t="str">
        <f>G231</f>
        <v>Malmö</v>
      </c>
      <c r="H232" s="36"/>
    </row>
    <row r="233" spans="1:8" ht="75" x14ac:dyDescent="0.2">
      <c r="A233" s="37" t="s">
        <v>699</v>
      </c>
      <c r="B233" s="10" t="s">
        <v>28</v>
      </c>
      <c r="C233" s="41">
        <v>7365568220172</v>
      </c>
      <c r="D233" s="28" t="s">
        <v>249</v>
      </c>
      <c r="E233" s="28" t="s">
        <v>250</v>
      </c>
      <c r="F233" s="28">
        <v>4820</v>
      </c>
      <c r="G233" s="28" t="s">
        <v>627</v>
      </c>
      <c r="H233" s="28" t="e">
        <f>VLOOKUP(F233,#REF!,2,FALSE)</f>
        <v>#REF!</v>
      </c>
    </row>
    <row r="234" spans="1:8" ht="2.25" customHeight="1" x14ac:dyDescent="0.2">
      <c r="A234" s="34"/>
      <c r="B234" s="35"/>
      <c r="C234" s="53"/>
      <c r="D234" s="36"/>
      <c r="E234" s="36"/>
      <c r="F234" s="36"/>
      <c r="G234" s="36" t="str">
        <f>G233</f>
        <v>Lund</v>
      </c>
      <c r="H234" s="36"/>
    </row>
    <row r="235" spans="1:8" ht="75" x14ac:dyDescent="0.2">
      <c r="A235" s="37" t="s">
        <v>700</v>
      </c>
      <c r="B235" s="10" t="s">
        <v>93</v>
      </c>
      <c r="C235" s="41">
        <v>7365565185733</v>
      </c>
      <c r="D235" s="28" t="s">
        <v>251</v>
      </c>
      <c r="E235" s="28" t="s">
        <v>252</v>
      </c>
      <c r="F235" s="28">
        <v>1257</v>
      </c>
      <c r="G235" s="28" t="s">
        <v>813</v>
      </c>
      <c r="H235" s="28" t="e">
        <f>VLOOKUP(F235,#REF!,2,FALSE)</f>
        <v>#REF!</v>
      </c>
    </row>
    <row r="236" spans="1:8" ht="2.25" customHeight="1" x14ac:dyDescent="0.2">
      <c r="A236" s="34"/>
      <c r="B236" s="35"/>
      <c r="C236" s="53"/>
      <c r="D236" s="36"/>
      <c r="E236" s="36"/>
      <c r="F236" s="36"/>
      <c r="G236" s="36" t="str">
        <f>G235</f>
        <v>Helsingborg</v>
      </c>
      <c r="H236" s="36"/>
    </row>
    <row r="237" spans="1:8" ht="75" x14ac:dyDescent="0.2">
      <c r="A237" s="37" t="s">
        <v>701</v>
      </c>
      <c r="B237" s="10" t="s">
        <v>100</v>
      </c>
      <c r="C237" s="41">
        <v>7365568622846</v>
      </c>
      <c r="D237" s="28" t="s">
        <v>609</v>
      </c>
      <c r="E237" s="28" t="s">
        <v>253</v>
      </c>
      <c r="F237" s="28">
        <v>4970</v>
      </c>
      <c r="G237" s="28" t="s">
        <v>628</v>
      </c>
      <c r="H237" s="28" t="e">
        <f>VLOOKUP(F237,#REF!,2,FALSE)</f>
        <v>#REF!</v>
      </c>
    </row>
    <row r="238" spans="1:8" ht="2.25" customHeight="1" x14ac:dyDescent="0.2">
      <c r="A238" s="34"/>
      <c r="B238" s="35"/>
      <c r="C238" s="53"/>
      <c r="D238" s="36"/>
      <c r="E238" s="36"/>
      <c r="F238" s="36"/>
      <c r="G238" s="36" t="str">
        <f>G237</f>
        <v>Malmö</v>
      </c>
      <c r="H238" s="36"/>
    </row>
    <row r="239" spans="1:8" ht="75" x14ac:dyDescent="0.2">
      <c r="A239" s="37" t="s">
        <v>702</v>
      </c>
      <c r="B239" s="10" t="s">
        <v>30</v>
      </c>
      <c r="C239" s="41">
        <v>7365590155022</v>
      </c>
      <c r="D239" s="28" t="s">
        <v>254</v>
      </c>
      <c r="E239" s="28" t="s">
        <v>255</v>
      </c>
      <c r="F239" s="28">
        <v>5950</v>
      </c>
      <c r="G239" s="28" t="s">
        <v>813</v>
      </c>
      <c r="H239" s="28" t="e">
        <f>VLOOKUP(F239,#REF!,2,FALSE)</f>
        <v>#REF!</v>
      </c>
    </row>
    <row r="240" spans="1:8" ht="2.25" customHeight="1" x14ac:dyDescent="0.2">
      <c r="A240" s="34"/>
      <c r="B240" s="35"/>
      <c r="C240" s="53"/>
      <c r="D240" s="36"/>
      <c r="E240" s="36"/>
      <c r="F240" s="36"/>
      <c r="G240" s="36" t="str">
        <f>G239</f>
        <v>Helsingborg</v>
      </c>
      <c r="H240" s="36"/>
    </row>
    <row r="241" spans="1:8" ht="86.25" customHeight="1" x14ac:dyDescent="0.2">
      <c r="A241" s="37" t="s">
        <v>703</v>
      </c>
      <c r="B241" s="10" t="s">
        <v>34</v>
      </c>
      <c r="C241" s="41">
        <v>7365567043697</v>
      </c>
      <c r="D241" s="28" t="s">
        <v>256</v>
      </c>
      <c r="E241" s="28" t="s">
        <v>257</v>
      </c>
      <c r="F241" s="28">
        <v>5302</v>
      </c>
      <c r="G241" s="28" t="s">
        <v>628</v>
      </c>
      <c r="H241" s="28" t="e">
        <f>VLOOKUP(F241,#REF!,2,FALSE)</f>
        <v>#REF!</v>
      </c>
    </row>
    <row r="242" spans="1:8" ht="2.25" customHeight="1" x14ac:dyDescent="0.2">
      <c r="A242" s="34"/>
      <c r="B242" s="35"/>
      <c r="C242" s="53"/>
      <c r="D242" s="36"/>
      <c r="E242" s="36"/>
      <c r="F242" s="36"/>
      <c r="G242" s="36" t="str">
        <f>G241</f>
        <v>Malmö</v>
      </c>
      <c r="H242" s="36"/>
    </row>
    <row r="243" spans="1:8" ht="15" x14ac:dyDescent="0.2">
      <c r="A243" s="72" t="s">
        <v>704</v>
      </c>
      <c r="B243" s="10" t="s">
        <v>7</v>
      </c>
      <c r="C243" s="41">
        <v>7365561016291</v>
      </c>
      <c r="D243" s="11" t="s">
        <v>549</v>
      </c>
      <c r="E243" s="11" t="s">
        <v>529</v>
      </c>
      <c r="F243" s="11">
        <v>1130</v>
      </c>
      <c r="G243" s="28" t="s">
        <v>813</v>
      </c>
      <c r="H243" s="11" t="e">
        <f>VLOOKUP(F243,#REF!,2,FALSE)</f>
        <v>#REF!</v>
      </c>
    </row>
    <row r="244" spans="1:8" ht="15" x14ac:dyDescent="0.2">
      <c r="A244" s="72"/>
      <c r="B244" s="10"/>
      <c r="C244" s="41"/>
      <c r="D244" s="28" t="s">
        <v>550</v>
      </c>
      <c r="E244" s="28" t="s">
        <v>530</v>
      </c>
      <c r="F244" s="28">
        <v>1106</v>
      </c>
      <c r="G244" s="28" t="s">
        <v>813</v>
      </c>
      <c r="H244" s="28" t="e">
        <f>VLOOKUP(F244,#REF!,2,FALSE)</f>
        <v>#REF!</v>
      </c>
    </row>
    <row r="245" spans="1:8" ht="15" x14ac:dyDescent="0.2">
      <c r="A245" s="72"/>
      <c r="B245" s="10"/>
      <c r="C245" s="41"/>
      <c r="D245" s="28" t="s">
        <v>551</v>
      </c>
      <c r="E245" s="28" t="s">
        <v>531</v>
      </c>
      <c r="F245" s="28">
        <v>1134</v>
      </c>
      <c r="G245" s="28" t="s">
        <v>813</v>
      </c>
      <c r="H245" s="28" t="e">
        <f>VLOOKUP(F245,#REF!,2,FALSE)</f>
        <v>#REF!</v>
      </c>
    </row>
    <row r="246" spans="1:8" ht="15" x14ac:dyDescent="0.2">
      <c r="A246" s="72"/>
      <c r="B246" s="10"/>
      <c r="C246" s="41"/>
      <c r="D246" s="28" t="s">
        <v>552</v>
      </c>
      <c r="E246" s="28" t="s">
        <v>532</v>
      </c>
      <c r="F246" s="28">
        <v>1105</v>
      </c>
      <c r="G246" s="28" t="s">
        <v>813</v>
      </c>
      <c r="H246" s="28" t="e">
        <f>VLOOKUP(F246,#REF!,2,FALSE)</f>
        <v>#REF!</v>
      </c>
    </row>
    <row r="247" spans="1:8" ht="15" x14ac:dyDescent="0.2">
      <c r="A247" s="72"/>
      <c r="B247" s="10"/>
      <c r="C247" s="41"/>
      <c r="D247" s="28" t="s">
        <v>553</v>
      </c>
      <c r="E247" s="28" t="s">
        <v>57</v>
      </c>
      <c r="F247" s="28">
        <v>1116</v>
      </c>
      <c r="G247" s="28" t="s">
        <v>813</v>
      </c>
      <c r="H247" s="28" t="e">
        <f>VLOOKUP(F247,#REF!,2,FALSE)</f>
        <v>#REF!</v>
      </c>
    </row>
    <row r="248" spans="1:8" ht="15" x14ac:dyDescent="0.2">
      <c r="A248" s="72"/>
      <c r="B248" s="10"/>
      <c r="C248" s="41"/>
      <c r="D248" s="28" t="s">
        <v>554</v>
      </c>
      <c r="E248" s="28" t="s">
        <v>533</v>
      </c>
      <c r="F248" s="28">
        <v>1101</v>
      </c>
      <c r="G248" s="28" t="s">
        <v>813</v>
      </c>
      <c r="H248" s="28" t="e">
        <f>VLOOKUP(F248,#REF!,2,FALSE)</f>
        <v>#REF!</v>
      </c>
    </row>
    <row r="249" spans="1:8" ht="15" x14ac:dyDescent="0.2">
      <c r="A249" s="72"/>
      <c r="B249" s="10"/>
      <c r="C249" s="41"/>
      <c r="D249" s="28" t="s">
        <v>555</v>
      </c>
      <c r="E249" s="28" t="s">
        <v>534</v>
      </c>
      <c r="F249" s="28">
        <v>1107</v>
      </c>
      <c r="G249" s="28" t="s">
        <v>813</v>
      </c>
      <c r="H249" s="28" t="e">
        <f>VLOOKUP(F249,#REF!,2,FALSE)</f>
        <v>#REF!</v>
      </c>
    </row>
    <row r="250" spans="1:8" ht="15" x14ac:dyDescent="0.2">
      <c r="A250" s="72"/>
      <c r="B250" s="10"/>
      <c r="C250" s="41"/>
      <c r="D250" s="28" t="s">
        <v>556</v>
      </c>
      <c r="E250" s="28" t="s">
        <v>535</v>
      </c>
      <c r="F250" s="28">
        <v>5419</v>
      </c>
      <c r="G250" s="28" t="s">
        <v>813</v>
      </c>
      <c r="H250" s="28" t="e">
        <f>VLOOKUP(F250,#REF!,2,FALSE)</f>
        <v>#REF!</v>
      </c>
    </row>
    <row r="251" spans="1:8" ht="15" x14ac:dyDescent="0.2">
      <c r="A251" s="72"/>
      <c r="B251" s="10"/>
      <c r="C251" s="41"/>
      <c r="D251" s="28" t="s">
        <v>557</v>
      </c>
      <c r="E251" s="28" t="s">
        <v>536</v>
      </c>
      <c r="F251" s="28">
        <v>1103</v>
      </c>
      <c r="G251" s="28" t="s">
        <v>813</v>
      </c>
      <c r="H251" s="28" t="e">
        <f>VLOOKUP(F251,#REF!,2,FALSE)</f>
        <v>#REF!</v>
      </c>
    </row>
    <row r="252" spans="1:8" ht="15" x14ac:dyDescent="0.2">
      <c r="A252" s="72"/>
      <c r="B252" s="10"/>
      <c r="C252" s="41"/>
      <c r="D252" s="28" t="s">
        <v>558</v>
      </c>
      <c r="E252" s="28" t="s">
        <v>537</v>
      </c>
      <c r="F252" s="28">
        <v>1102</v>
      </c>
      <c r="G252" s="28" t="s">
        <v>813</v>
      </c>
      <c r="H252" s="28" t="e">
        <f>VLOOKUP(F252,#REF!,2,FALSE)</f>
        <v>#REF!</v>
      </c>
    </row>
    <row r="253" spans="1:8" ht="15" x14ac:dyDescent="0.2">
      <c r="A253" s="72"/>
      <c r="B253" s="10"/>
      <c r="C253" s="41"/>
      <c r="D253" s="28" t="s">
        <v>559</v>
      </c>
      <c r="E253" s="28" t="s">
        <v>538</v>
      </c>
      <c r="F253" s="28">
        <v>1100</v>
      </c>
      <c r="G253" s="28" t="s">
        <v>813</v>
      </c>
      <c r="H253" s="28" t="e">
        <f>VLOOKUP(F253,#REF!,2,FALSE)</f>
        <v>#REF!</v>
      </c>
    </row>
    <row r="254" spans="1:8" ht="15" x14ac:dyDescent="0.2">
      <c r="A254" s="72"/>
      <c r="B254" s="10"/>
      <c r="C254" s="41"/>
      <c r="D254" s="28" t="s">
        <v>560</v>
      </c>
      <c r="E254" s="28" t="s">
        <v>539</v>
      </c>
      <c r="F254" s="28">
        <v>1125</v>
      </c>
      <c r="G254" s="28" t="s">
        <v>813</v>
      </c>
      <c r="H254" s="28" t="e">
        <f>VLOOKUP(F254,#REF!,2,FALSE)</f>
        <v>#REF!</v>
      </c>
    </row>
    <row r="255" spans="1:8" ht="15" x14ac:dyDescent="0.2">
      <c r="A255" s="72"/>
      <c r="B255" s="10"/>
      <c r="C255" s="41"/>
      <c r="D255" s="28" t="s">
        <v>625</v>
      </c>
      <c r="E255" s="28" t="s">
        <v>540</v>
      </c>
      <c r="F255" s="28">
        <v>1133</v>
      </c>
      <c r="G255" s="28" t="s">
        <v>813</v>
      </c>
      <c r="H255" s="28" t="e">
        <f>VLOOKUP(F255,#REF!,2,FALSE)</f>
        <v>#REF!</v>
      </c>
    </row>
    <row r="256" spans="1:8" ht="15" x14ac:dyDescent="0.2">
      <c r="A256" s="72"/>
      <c r="B256" s="10"/>
      <c r="C256" s="41"/>
      <c r="D256" s="28" t="s">
        <v>561</v>
      </c>
      <c r="E256" s="28" t="s">
        <v>541</v>
      </c>
      <c r="F256" s="28">
        <v>1123</v>
      </c>
      <c r="G256" s="28" t="s">
        <v>813</v>
      </c>
      <c r="H256" s="28" t="e">
        <f>VLOOKUP(F256,#REF!,2,FALSE)</f>
        <v>#REF!</v>
      </c>
    </row>
    <row r="257" spans="1:8" ht="15" x14ac:dyDescent="0.2">
      <c r="A257" s="72"/>
      <c r="B257" s="10"/>
      <c r="C257" s="41"/>
      <c r="D257" s="28" t="s">
        <v>562</v>
      </c>
      <c r="E257" s="28" t="s">
        <v>542</v>
      </c>
      <c r="F257" s="28">
        <v>1132</v>
      </c>
      <c r="G257" s="28" t="s">
        <v>813</v>
      </c>
      <c r="H257" s="28" t="e">
        <f>VLOOKUP(F257,#REF!,2,FALSE)</f>
        <v>#REF!</v>
      </c>
    </row>
    <row r="258" spans="1:8" ht="15" x14ac:dyDescent="0.2">
      <c r="A258" s="72"/>
      <c r="B258" s="10"/>
      <c r="C258" s="41"/>
      <c r="D258" s="28" t="s">
        <v>563</v>
      </c>
      <c r="E258" s="28" t="s">
        <v>543</v>
      </c>
      <c r="F258" s="28">
        <v>1128</v>
      </c>
      <c r="G258" s="28" t="s">
        <v>813</v>
      </c>
      <c r="H258" s="28" t="e">
        <f>VLOOKUP(F258,#REF!,2,FALSE)</f>
        <v>#REF!</v>
      </c>
    </row>
    <row r="259" spans="1:8" ht="15" x14ac:dyDescent="0.2">
      <c r="A259" s="72"/>
      <c r="B259" s="10"/>
      <c r="C259" s="41"/>
      <c r="D259" s="28" t="s">
        <v>564</v>
      </c>
      <c r="E259" s="28" t="s">
        <v>544</v>
      </c>
      <c r="F259" s="28">
        <v>1119</v>
      </c>
      <c r="G259" s="28" t="s">
        <v>813</v>
      </c>
      <c r="H259" s="28" t="e">
        <f>VLOOKUP(F259,#REF!,2,FALSE)</f>
        <v>#REF!</v>
      </c>
    </row>
    <row r="260" spans="1:8" ht="15" x14ac:dyDescent="0.2">
      <c r="A260" s="72"/>
      <c r="B260" s="10"/>
      <c r="C260" s="41"/>
      <c r="D260" s="28" t="s">
        <v>565</v>
      </c>
      <c r="E260" s="28" t="s">
        <v>545</v>
      </c>
      <c r="F260" s="28">
        <v>1108</v>
      </c>
      <c r="G260" s="28" t="s">
        <v>813</v>
      </c>
      <c r="H260" s="28" t="e">
        <f>VLOOKUP(F260,#REF!,2,FALSE)</f>
        <v>#REF!</v>
      </c>
    </row>
    <row r="261" spans="1:8" ht="17.25" customHeight="1" x14ac:dyDescent="0.2">
      <c r="A261" s="72"/>
      <c r="B261" s="10"/>
      <c r="C261" s="41"/>
      <c r="D261" s="28" t="s">
        <v>566</v>
      </c>
      <c r="E261" s="28" t="s">
        <v>546</v>
      </c>
      <c r="F261" s="28">
        <v>1104</v>
      </c>
      <c r="G261" s="28" t="s">
        <v>813</v>
      </c>
      <c r="H261" s="28" t="e">
        <f>VLOOKUP(F261,#REF!,2,FALSE)</f>
        <v>#REF!</v>
      </c>
    </row>
    <row r="262" spans="1:8" ht="15" x14ac:dyDescent="0.2">
      <c r="A262" s="72"/>
      <c r="B262" s="10"/>
      <c r="C262" s="41"/>
      <c r="D262" s="28" t="s">
        <v>567</v>
      </c>
      <c r="E262" s="28" t="s">
        <v>547</v>
      </c>
      <c r="F262" s="28">
        <v>1120</v>
      </c>
      <c r="G262" s="28" t="s">
        <v>813</v>
      </c>
      <c r="H262" s="28" t="e">
        <f>VLOOKUP(F262,#REF!,2,FALSE)</f>
        <v>#REF!</v>
      </c>
    </row>
    <row r="263" spans="1:8" ht="15" x14ac:dyDescent="0.2">
      <c r="A263" s="72"/>
      <c r="B263" s="10"/>
      <c r="C263" s="52"/>
      <c r="D263" s="28" t="s">
        <v>568</v>
      </c>
      <c r="E263" s="28" t="s">
        <v>548</v>
      </c>
      <c r="F263" s="28">
        <v>1131</v>
      </c>
      <c r="G263" s="28" t="s">
        <v>813</v>
      </c>
      <c r="H263" s="28" t="e">
        <f>VLOOKUP(F263,#REF!,2,FALSE)</f>
        <v>#REF!</v>
      </c>
    </row>
    <row r="264" spans="1:8" ht="2.25" customHeight="1" x14ac:dyDescent="0.2">
      <c r="A264" s="34"/>
      <c r="B264" s="35"/>
      <c r="C264" s="53"/>
      <c r="D264" s="36"/>
      <c r="E264" s="36"/>
      <c r="F264" s="36"/>
      <c r="G264" s="36" t="str">
        <f>G263</f>
        <v>Helsingborg</v>
      </c>
      <c r="H264" s="36"/>
    </row>
    <row r="265" spans="1:8" ht="75" x14ac:dyDescent="0.2">
      <c r="A265" s="39" t="s">
        <v>705</v>
      </c>
      <c r="B265" s="40" t="s">
        <v>164</v>
      </c>
      <c r="C265" s="41">
        <v>7365560808859</v>
      </c>
      <c r="D265" s="11"/>
      <c r="E265" s="11"/>
      <c r="F265" s="47" t="s">
        <v>600</v>
      </c>
      <c r="G265" s="28" t="s">
        <v>633</v>
      </c>
      <c r="H265" s="47" t="e">
        <f>VLOOKUP(F265,#REF!,2,FALSE)</f>
        <v>#REF!</v>
      </c>
    </row>
    <row r="266" spans="1:8" ht="2.25" customHeight="1" x14ac:dyDescent="0.2">
      <c r="A266" s="34"/>
      <c r="B266" s="35"/>
      <c r="C266" s="53"/>
      <c r="D266" s="36"/>
      <c r="E266" s="36"/>
      <c r="F266" s="36"/>
      <c r="G266" s="36" t="str">
        <f>G265</f>
        <v>Malmö/Lund/HBG</v>
      </c>
      <c r="H266" s="36"/>
    </row>
    <row r="267" spans="1:8" ht="15" x14ac:dyDescent="0.2">
      <c r="A267" s="72" t="s">
        <v>706</v>
      </c>
      <c r="B267" s="10" t="s">
        <v>44</v>
      </c>
      <c r="C267" s="41">
        <v>7365562713922</v>
      </c>
      <c r="D267" s="11" t="s">
        <v>569</v>
      </c>
      <c r="E267" s="11" t="s">
        <v>573</v>
      </c>
      <c r="F267" s="11">
        <v>3234</v>
      </c>
      <c r="G267" s="28" t="s">
        <v>813</v>
      </c>
      <c r="H267" s="11" t="e">
        <f>VLOOKUP(F267,#REF!,2,FALSE)</f>
        <v>#REF!</v>
      </c>
    </row>
    <row r="268" spans="1:8" ht="15" x14ac:dyDescent="0.2">
      <c r="A268" s="72"/>
      <c r="B268" s="10"/>
      <c r="C268" s="41"/>
      <c r="D268" s="28" t="s">
        <v>570</v>
      </c>
      <c r="E268" s="28" t="s">
        <v>574</v>
      </c>
      <c r="F268" s="28">
        <v>3233</v>
      </c>
      <c r="G268" s="28" t="s">
        <v>813</v>
      </c>
      <c r="H268" s="28" t="e">
        <f>VLOOKUP(F268,#REF!,2,FALSE)</f>
        <v>#REF!</v>
      </c>
    </row>
    <row r="269" spans="1:8" ht="15" x14ac:dyDescent="0.2">
      <c r="A269" s="72"/>
      <c r="B269" s="10"/>
      <c r="C269" s="41"/>
      <c r="D269" s="28" t="s">
        <v>571</v>
      </c>
      <c r="E269" s="28" t="s">
        <v>575</v>
      </c>
      <c r="F269" s="28">
        <v>1115</v>
      </c>
      <c r="G269" s="28" t="s">
        <v>813</v>
      </c>
      <c r="H269" s="28" t="e">
        <f>VLOOKUP(F269,#REF!,2,FALSE)</f>
        <v>#REF!</v>
      </c>
    </row>
    <row r="270" spans="1:8" ht="15" x14ac:dyDescent="0.2">
      <c r="A270" s="72"/>
      <c r="B270" s="10"/>
      <c r="C270" s="41"/>
      <c r="D270" s="28" t="s">
        <v>572</v>
      </c>
      <c r="E270" s="28" t="s">
        <v>576</v>
      </c>
      <c r="F270" s="28">
        <v>3232</v>
      </c>
      <c r="G270" s="28" t="s">
        <v>813</v>
      </c>
      <c r="H270" s="28" t="e">
        <f>VLOOKUP(F270,#REF!,2,FALSE)</f>
        <v>#REF!</v>
      </c>
    </row>
    <row r="271" spans="1:8" ht="15" x14ac:dyDescent="0.2">
      <c r="A271" s="72"/>
      <c r="B271" s="10"/>
      <c r="C271" s="41"/>
      <c r="D271" s="28" t="s">
        <v>788</v>
      </c>
      <c r="E271" s="28" t="s">
        <v>577</v>
      </c>
      <c r="F271" s="28">
        <v>3225</v>
      </c>
      <c r="G271" s="28" t="s">
        <v>813</v>
      </c>
      <c r="H271" s="28" t="e">
        <f>VLOOKUP(F271,#REF!,2,FALSE)</f>
        <v>#REF!</v>
      </c>
    </row>
    <row r="272" spans="1:8" ht="2.25" customHeight="1" x14ac:dyDescent="0.2">
      <c r="A272" s="34"/>
      <c r="B272" s="35"/>
      <c r="C272" s="53"/>
      <c r="D272" s="36"/>
      <c r="E272" s="36"/>
      <c r="F272" s="36"/>
      <c r="G272" s="36" t="str">
        <f>G271</f>
        <v>Helsingborg</v>
      </c>
      <c r="H272" s="36"/>
    </row>
    <row r="273" spans="1:8" ht="75" x14ac:dyDescent="0.2">
      <c r="A273" s="37" t="s">
        <v>707</v>
      </c>
      <c r="B273" s="10" t="s">
        <v>35</v>
      </c>
      <c r="C273" s="41">
        <v>7365566752354</v>
      </c>
      <c r="D273" s="28" t="s">
        <v>258</v>
      </c>
      <c r="E273" s="28" t="s">
        <v>259</v>
      </c>
      <c r="F273" s="28">
        <v>2013</v>
      </c>
      <c r="G273" s="28" t="s">
        <v>628</v>
      </c>
      <c r="H273" s="28" t="e">
        <f>VLOOKUP(F273,#REF!,2,FALSE)</f>
        <v>#REF!</v>
      </c>
    </row>
    <row r="274" spans="1:8" ht="2.25" customHeight="1" x14ac:dyDescent="0.2">
      <c r="A274" s="34"/>
      <c r="B274" s="35"/>
      <c r="C274" s="53"/>
      <c r="D274" s="36"/>
      <c r="E274" s="36"/>
      <c r="F274" s="36"/>
      <c r="G274" s="36" t="str">
        <f>G273</f>
        <v>Malmö</v>
      </c>
      <c r="H274" s="36"/>
    </row>
    <row r="275" spans="1:8" ht="75" x14ac:dyDescent="0.2">
      <c r="A275" s="37" t="s">
        <v>708</v>
      </c>
      <c r="B275" s="10" t="s">
        <v>39</v>
      </c>
      <c r="C275" s="41">
        <v>7365567277900</v>
      </c>
      <c r="D275" s="28" t="s">
        <v>260</v>
      </c>
      <c r="E275" s="28" t="s">
        <v>261</v>
      </c>
      <c r="F275" s="28">
        <v>3950</v>
      </c>
      <c r="G275" s="28" t="s">
        <v>628</v>
      </c>
      <c r="H275" s="28" t="e">
        <f>VLOOKUP(F275,#REF!,2,FALSE)</f>
        <v>#REF!</v>
      </c>
    </row>
    <row r="276" spans="1:8" ht="2.25" customHeight="1" x14ac:dyDescent="0.2">
      <c r="A276" s="34"/>
      <c r="B276" s="35"/>
      <c r="C276" s="53"/>
      <c r="D276" s="36"/>
      <c r="E276" s="36"/>
      <c r="F276" s="36"/>
      <c r="G276" s="36" t="str">
        <f>G275</f>
        <v>Malmö</v>
      </c>
      <c r="H276" s="36"/>
    </row>
    <row r="277" spans="1:8" ht="75" x14ac:dyDescent="0.2">
      <c r="A277" s="37" t="s">
        <v>709</v>
      </c>
      <c r="B277" s="10" t="s">
        <v>42</v>
      </c>
      <c r="C277" s="41">
        <v>7365566900663</v>
      </c>
      <c r="D277" s="28" t="s">
        <v>262</v>
      </c>
      <c r="E277" s="28" t="s">
        <v>41</v>
      </c>
      <c r="F277" s="28">
        <v>4830</v>
      </c>
      <c r="G277" s="28" t="s">
        <v>627</v>
      </c>
      <c r="H277" s="28" t="e">
        <f>VLOOKUP(F277,#REF!,2,FALSE)</f>
        <v>#REF!</v>
      </c>
    </row>
    <row r="278" spans="1:8" ht="2.25" customHeight="1" x14ac:dyDescent="0.2">
      <c r="A278" s="34"/>
      <c r="B278" s="35"/>
      <c r="C278" s="53"/>
      <c r="D278" s="36"/>
      <c r="E278" s="36"/>
      <c r="F278" s="36"/>
      <c r="G278" s="36" t="str">
        <f>G277</f>
        <v>Lund</v>
      </c>
      <c r="H278" s="36"/>
    </row>
    <row r="279" spans="1:8" ht="15" x14ac:dyDescent="0.2">
      <c r="A279" s="72" t="s">
        <v>710</v>
      </c>
      <c r="B279" s="10" t="s">
        <v>19</v>
      </c>
      <c r="C279" s="41">
        <v>7365561883220</v>
      </c>
      <c r="D279" s="28" t="s">
        <v>580</v>
      </c>
      <c r="E279" s="28" t="s">
        <v>578</v>
      </c>
      <c r="F279" s="28">
        <v>4522</v>
      </c>
      <c r="G279" s="28" t="s">
        <v>628</v>
      </c>
      <c r="H279" s="28" t="e">
        <f>VLOOKUP(F279,#REF!,2,FALSE)</f>
        <v>#REF!</v>
      </c>
    </row>
    <row r="280" spans="1:8" ht="15" x14ac:dyDescent="0.2">
      <c r="A280" s="72"/>
      <c r="B280" s="10"/>
      <c r="C280" s="52"/>
      <c r="D280" s="28" t="s">
        <v>581</v>
      </c>
      <c r="E280" s="28" t="s">
        <v>579</v>
      </c>
      <c r="F280" s="28">
        <v>4521</v>
      </c>
      <c r="G280" s="28" t="s">
        <v>628</v>
      </c>
      <c r="H280" s="28" t="e">
        <f>VLOOKUP(F280,#REF!,2,FALSE)</f>
        <v>#REF!</v>
      </c>
    </row>
    <row r="281" spans="1:8" ht="1.5" customHeight="1" x14ac:dyDescent="0.2">
      <c r="A281" s="34"/>
      <c r="B281" s="35"/>
      <c r="C281" s="53"/>
      <c r="D281" s="36"/>
      <c r="E281" s="36"/>
      <c r="F281" s="36"/>
      <c r="G281" s="36" t="str">
        <f>G280</f>
        <v>Malmö</v>
      </c>
      <c r="H281" s="36"/>
    </row>
    <row r="282" spans="1:8" ht="75" x14ac:dyDescent="0.2">
      <c r="A282" s="37" t="s">
        <v>711</v>
      </c>
      <c r="B282" s="10" t="s">
        <v>33</v>
      </c>
      <c r="C282" s="41">
        <v>7365567043635</v>
      </c>
      <c r="D282" s="28" t="s">
        <v>263</v>
      </c>
      <c r="E282" s="28" t="s">
        <v>264</v>
      </c>
      <c r="F282" s="28">
        <v>5307</v>
      </c>
      <c r="G282" s="28" t="s">
        <v>628</v>
      </c>
      <c r="H282" s="28" t="e">
        <f>VLOOKUP(F282,#REF!,2,FALSE)</f>
        <v>#REF!</v>
      </c>
    </row>
    <row r="283" spans="1:8" ht="2.25" customHeight="1" x14ac:dyDescent="0.2">
      <c r="A283" s="34"/>
      <c r="B283" s="35"/>
      <c r="C283" s="53"/>
      <c r="D283" s="36"/>
      <c r="E283" s="36"/>
      <c r="F283" s="36"/>
      <c r="G283" s="36" t="str">
        <f>G431</f>
        <v>Helsingborg</v>
      </c>
      <c r="H283" s="36"/>
    </row>
    <row r="284" spans="1:8" ht="75" x14ac:dyDescent="0.2">
      <c r="A284" s="71" t="s">
        <v>849</v>
      </c>
      <c r="B284" s="10" t="s">
        <v>787</v>
      </c>
      <c r="C284" s="41">
        <v>7365594674383</v>
      </c>
      <c r="D284" s="28" t="s">
        <v>790</v>
      </c>
      <c r="E284" s="28" t="s">
        <v>789</v>
      </c>
      <c r="F284" s="28">
        <v>6170</v>
      </c>
      <c r="G284" s="28" t="s">
        <v>628</v>
      </c>
      <c r="H284" s="28"/>
    </row>
    <row r="285" spans="1:8" ht="2.25" customHeight="1" x14ac:dyDescent="0.2">
      <c r="A285" s="34"/>
      <c r="B285" s="35"/>
      <c r="C285" s="53"/>
      <c r="D285" s="36"/>
      <c r="E285" s="36"/>
      <c r="F285" s="36"/>
      <c r="G285" s="36" t="str">
        <f>G282</f>
        <v>Malmö</v>
      </c>
      <c r="H285" s="36"/>
    </row>
    <row r="286" spans="1:8" ht="75" x14ac:dyDescent="0.2">
      <c r="A286" s="37" t="s">
        <v>712</v>
      </c>
      <c r="B286" s="10" t="s">
        <v>43</v>
      </c>
      <c r="C286" s="41">
        <v>7365567043680</v>
      </c>
      <c r="D286" s="28" t="s">
        <v>265</v>
      </c>
      <c r="E286" s="28" t="s">
        <v>266</v>
      </c>
      <c r="F286" s="28">
        <v>5317</v>
      </c>
      <c r="G286" s="28" t="s">
        <v>628</v>
      </c>
      <c r="H286" s="28" t="e">
        <f>VLOOKUP(F286,#REF!,2,FALSE)</f>
        <v>#REF!</v>
      </c>
    </row>
    <row r="287" spans="1:8" ht="2.25" customHeight="1" x14ac:dyDescent="0.2">
      <c r="A287" s="34"/>
      <c r="B287" s="35"/>
      <c r="C287" s="53"/>
      <c r="D287" s="36"/>
      <c r="E287" s="36"/>
      <c r="F287" s="36"/>
      <c r="G287" s="36" t="str">
        <f>G286</f>
        <v>Malmö</v>
      </c>
      <c r="H287" s="36"/>
    </row>
    <row r="288" spans="1:8" ht="75" x14ac:dyDescent="0.2">
      <c r="A288" s="37" t="s">
        <v>713</v>
      </c>
      <c r="B288" s="10" t="s">
        <v>165</v>
      </c>
      <c r="C288" s="41">
        <v>7365567172281</v>
      </c>
      <c r="D288" s="28" t="s">
        <v>602</v>
      </c>
      <c r="E288" s="28"/>
      <c r="F288" s="43" t="s">
        <v>600</v>
      </c>
      <c r="G288" s="28" t="s">
        <v>0</v>
      </c>
      <c r="H288" s="28" t="e">
        <f>VLOOKUP(F288,#REF!,2,FALSE)</f>
        <v>#REF!</v>
      </c>
    </row>
    <row r="289" spans="1:8" ht="2.25" customHeight="1" x14ac:dyDescent="0.2">
      <c r="A289" s="34"/>
      <c r="B289" s="35"/>
      <c r="C289" s="53"/>
      <c r="D289" s="36"/>
      <c r="E289" s="36"/>
      <c r="F289" s="36"/>
      <c r="G289" s="36" t="str">
        <f>G288</f>
        <v>MALMÖ</v>
      </c>
      <c r="H289" s="36"/>
    </row>
    <row r="290" spans="1:8" ht="15" x14ac:dyDescent="0.2">
      <c r="A290" s="72" t="s">
        <v>714</v>
      </c>
      <c r="B290" s="10" t="s">
        <v>3</v>
      </c>
      <c r="C290" s="41">
        <v>7365563031322</v>
      </c>
      <c r="D290" s="11" t="s">
        <v>267</v>
      </c>
      <c r="E290" s="11" t="s">
        <v>268</v>
      </c>
      <c r="F290" s="11">
        <v>1281</v>
      </c>
      <c r="G290" s="28" t="s">
        <v>813</v>
      </c>
      <c r="H290" s="11" t="e">
        <f>VLOOKUP(F290,#REF!,2,FALSE)</f>
        <v>#REF!</v>
      </c>
    </row>
    <row r="291" spans="1:8" ht="60.75" customHeight="1" x14ac:dyDescent="0.2">
      <c r="A291" s="72"/>
      <c r="B291" s="10"/>
      <c r="C291" s="52"/>
      <c r="D291" s="28" t="s">
        <v>582</v>
      </c>
      <c r="E291" s="28" t="s">
        <v>583</v>
      </c>
      <c r="F291" s="28">
        <v>1280</v>
      </c>
      <c r="G291" s="28" t="s">
        <v>813</v>
      </c>
      <c r="H291" s="28" t="e">
        <f>VLOOKUP(F291,#REF!,2,FALSE)</f>
        <v>#REF!</v>
      </c>
    </row>
    <row r="292" spans="1:8" ht="2.25" customHeight="1" x14ac:dyDescent="0.2">
      <c r="A292" s="34"/>
      <c r="B292" s="35"/>
      <c r="C292" s="53"/>
      <c r="D292" s="36"/>
      <c r="E292" s="36"/>
      <c r="F292" s="36"/>
      <c r="G292" s="36" t="str">
        <f>G291</f>
        <v>Helsingborg</v>
      </c>
      <c r="H292" s="36"/>
    </row>
    <row r="293" spans="1:8" ht="75" x14ac:dyDescent="0.2">
      <c r="A293" s="37" t="s">
        <v>715</v>
      </c>
      <c r="B293" s="10" t="s">
        <v>47</v>
      </c>
      <c r="C293" s="41">
        <v>7365568133571</v>
      </c>
      <c r="D293" s="28" t="s">
        <v>269</v>
      </c>
      <c r="E293" s="28" t="s">
        <v>270</v>
      </c>
      <c r="F293" s="28">
        <v>4670</v>
      </c>
      <c r="G293" s="28" t="s">
        <v>628</v>
      </c>
      <c r="H293" s="28" t="e">
        <f>VLOOKUP(F293,#REF!,2,FALSE)</f>
        <v>#REF!</v>
      </c>
    </row>
    <row r="294" spans="1:8" ht="2.25" customHeight="1" x14ac:dyDescent="0.2">
      <c r="A294" s="34"/>
      <c r="B294" s="35"/>
      <c r="C294" s="53"/>
      <c r="D294" s="36"/>
      <c r="E294" s="36"/>
      <c r="F294" s="36"/>
      <c r="G294" s="36" t="str">
        <f>G293</f>
        <v>Malmö</v>
      </c>
      <c r="H294" s="36"/>
    </row>
    <row r="295" spans="1:8" ht="75" x14ac:dyDescent="0.2">
      <c r="A295" s="37" t="s">
        <v>716</v>
      </c>
      <c r="B295" s="10" t="s">
        <v>148</v>
      </c>
      <c r="C295" s="41">
        <v>7365567030611</v>
      </c>
      <c r="D295" s="28" t="s">
        <v>271</v>
      </c>
      <c r="E295" s="28" t="s">
        <v>272</v>
      </c>
      <c r="F295" s="28">
        <v>3930</v>
      </c>
      <c r="G295" s="28" t="s">
        <v>628</v>
      </c>
      <c r="H295" s="28" t="e">
        <f>VLOOKUP(F295,#REF!,2,FALSE)</f>
        <v>#REF!</v>
      </c>
    </row>
    <row r="296" spans="1:8" ht="2.25" customHeight="1" x14ac:dyDescent="0.2">
      <c r="A296" s="34"/>
      <c r="B296" s="35"/>
      <c r="C296" s="53"/>
      <c r="D296" s="36"/>
      <c r="E296" s="36"/>
      <c r="F296" s="36"/>
      <c r="G296" s="36" t="str">
        <f>G295</f>
        <v>Malmö</v>
      </c>
      <c r="H296" s="36"/>
    </row>
    <row r="297" spans="1:8" ht="75" x14ac:dyDescent="0.2">
      <c r="A297" s="37" t="s">
        <v>717</v>
      </c>
      <c r="B297" s="10" t="s">
        <v>50</v>
      </c>
      <c r="C297" s="41">
        <v>7365567214226</v>
      </c>
      <c r="D297" s="43" t="s">
        <v>273</v>
      </c>
      <c r="E297" s="28" t="s">
        <v>49</v>
      </c>
      <c r="F297" s="28">
        <v>3881</v>
      </c>
      <c r="G297" s="28" t="s">
        <v>813</v>
      </c>
      <c r="H297" s="28" t="e">
        <f>VLOOKUP(F297,#REF!,2,FALSE)</f>
        <v>#REF!</v>
      </c>
    </row>
    <row r="298" spans="1:8" ht="2.25" customHeight="1" x14ac:dyDescent="0.2">
      <c r="A298" s="34"/>
      <c r="B298" s="35"/>
      <c r="C298" s="53"/>
      <c r="D298" s="36"/>
      <c r="E298" s="36"/>
      <c r="F298" s="36"/>
      <c r="G298" s="36" t="str">
        <f>G297</f>
        <v>Helsingborg</v>
      </c>
      <c r="H298" s="36"/>
    </row>
    <row r="299" spans="1:8" ht="75" x14ac:dyDescent="0.2">
      <c r="A299" s="37" t="s">
        <v>718</v>
      </c>
      <c r="B299" s="10" t="s">
        <v>54</v>
      </c>
      <c r="C299" s="41">
        <v>7365567043734</v>
      </c>
      <c r="D299" s="28" t="s">
        <v>274</v>
      </c>
      <c r="E299" s="28" t="s">
        <v>275</v>
      </c>
      <c r="F299" s="28">
        <v>5340</v>
      </c>
      <c r="G299" s="28" t="s">
        <v>628</v>
      </c>
      <c r="H299" s="28" t="e">
        <f>VLOOKUP(F299,#REF!,2,FALSE)</f>
        <v>#REF!</v>
      </c>
    </row>
    <row r="300" spans="1:8" ht="2.25" customHeight="1" x14ac:dyDescent="0.2">
      <c r="A300" s="34"/>
      <c r="B300" s="35"/>
      <c r="C300" s="53"/>
      <c r="D300" s="36"/>
      <c r="E300" s="36"/>
      <c r="F300" s="36"/>
      <c r="G300" s="36" t="str">
        <f>G299</f>
        <v>Malmö</v>
      </c>
      <c r="H300" s="36"/>
    </row>
    <row r="301" spans="1:8" ht="75" x14ac:dyDescent="0.2">
      <c r="A301" s="37" t="s">
        <v>719</v>
      </c>
      <c r="B301" s="10" t="s">
        <v>155</v>
      </c>
      <c r="C301" s="41">
        <v>7365562398716</v>
      </c>
      <c r="D301" s="28" t="s">
        <v>276</v>
      </c>
      <c r="E301" s="28" t="s">
        <v>277</v>
      </c>
      <c r="F301" s="28">
        <v>4800</v>
      </c>
      <c r="G301" s="28" t="s">
        <v>627</v>
      </c>
      <c r="H301" s="28" t="e">
        <f>VLOOKUP(F301,#REF!,2,FALSE)</f>
        <v>#REF!</v>
      </c>
    </row>
    <row r="302" spans="1:8" ht="2.25" customHeight="1" x14ac:dyDescent="0.2">
      <c r="A302" s="34"/>
      <c r="B302" s="35"/>
      <c r="C302" s="53"/>
      <c r="D302" s="36"/>
      <c r="E302" s="36"/>
      <c r="F302" s="36"/>
      <c r="G302" s="36" t="str">
        <f>G301</f>
        <v>Lund</v>
      </c>
      <c r="H302" s="36"/>
    </row>
    <row r="303" spans="1:8" ht="78.75" customHeight="1" x14ac:dyDescent="0.2">
      <c r="A303" s="37" t="s">
        <v>835</v>
      </c>
      <c r="B303" s="10" t="s">
        <v>826</v>
      </c>
      <c r="C303" s="41">
        <v>7365568564047</v>
      </c>
      <c r="D303" s="43"/>
      <c r="E303" s="43" t="s">
        <v>827</v>
      </c>
      <c r="F303" s="43">
        <v>6363</v>
      </c>
      <c r="G303" s="28" t="s">
        <v>627</v>
      </c>
      <c r="H303" s="36"/>
    </row>
    <row r="304" spans="1:8" ht="2.25" customHeight="1" x14ac:dyDescent="0.2">
      <c r="A304" s="34"/>
      <c r="B304" s="35"/>
      <c r="C304" s="53"/>
      <c r="D304" s="36"/>
      <c r="E304" s="36"/>
      <c r="F304" s="36"/>
      <c r="G304" s="36" t="str">
        <f>G303</f>
        <v>Lund</v>
      </c>
      <c r="H304" s="36"/>
    </row>
    <row r="305" spans="1:8" ht="77.25" customHeight="1" x14ac:dyDescent="0.2">
      <c r="A305" s="37" t="s">
        <v>843</v>
      </c>
      <c r="B305" s="10" t="s">
        <v>824</v>
      </c>
      <c r="C305" s="41">
        <v>7365566435141</v>
      </c>
      <c r="D305" s="43" t="s">
        <v>825</v>
      </c>
      <c r="E305" s="43" t="s">
        <v>829</v>
      </c>
      <c r="F305" s="43">
        <v>6341</v>
      </c>
      <c r="G305" s="28" t="s">
        <v>628</v>
      </c>
      <c r="H305" s="36"/>
    </row>
    <row r="306" spans="1:8" ht="2.25" customHeight="1" x14ac:dyDescent="0.2">
      <c r="A306" s="34" t="s">
        <v>837</v>
      </c>
      <c r="B306" s="35"/>
      <c r="C306" s="53"/>
      <c r="D306" s="36"/>
      <c r="E306" s="36"/>
      <c r="F306" s="36"/>
      <c r="G306" s="36" t="str">
        <f>G305</f>
        <v>Malmö</v>
      </c>
      <c r="H306" s="36"/>
    </row>
    <row r="307" spans="1:8" ht="75" x14ac:dyDescent="0.2">
      <c r="A307" s="37" t="s">
        <v>720</v>
      </c>
      <c r="B307" s="10" t="s">
        <v>58</v>
      </c>
      <c r="C307" s="41">
        <v>7365560934947</v>
      </c>
      <c r="D307" s="28" t="s">
        <v>278</v>
      </c>
      <c r="E307" s="28" t="s">
        <v>279</v>
      </c>
      <c r="F307" s="28">
        <v>5890</v>
      </c>
      <c r="G307" s="28" t="s">
        <v>813</v>
      </c>
      <c r="H307" s="28" t="e">
        <f>VLOOKUP(F307,#REF!,2,FALSE)</f>
        <v>#REF!</v>
      </c>
    </row>
    <row r="308" spans="1:8" ht="2.25" customHeight="1" x14ac:dyDescent="0.2">
      <c r="A308" s="34"/>
      <c r="B308" s="35"/>
      <c r="C308" s="53"/>
      <c r="D308" s="36"/>
      <c r="E308" s="36"/>
      <c r="F308" s="36"/>
      <c r="G308" s="36" t="str">
        <f>G307</f>
        <v>Helsingborg</v>
      </c>
      <c r="H308" s="36"/>
    </row>
    <row r="309" spans="1:8" ht="75" x14ac:dyDescent="0.2">
      <c r="A309" s="37" t="s">
        <v>721</v>
      </c>
      <c r="B309" s="10" t="s">
        <v>59</v>
      </c>
      <c r="C309" s="41">
        <v>7365567618987</v>
      </c>
      <c r="D309" s="28" t="s">
        <v>280</v>
      </c>
      <c r="E309" s="28" t="s">
        <v>281</v>
      </c>
      <c r="F309" s="28">
        <v>5280</v>
      </c>
      <c r="G309" s="28" t="s">
        <v>628</v>
      </c>
      <c r="H309" s="28" t="e">
        <f>VLOOKUP(F309,#REF!,2,FALSE)</f>
        <v>#REF!</v>
      </c>
    </row>
    <row r="310" spans="1:8" ht="2.25" customHeight="1" x14ac:dyDescent="0.2">
      <c r="A310" s="34"/>
      <c r="B310" s="35"/>
      <c r="C310" s="53"/>
      <c r="D310" s="36"/>
      <c r="E310" s="36"/>
      <c r="F310" s="36"/>
      <c r="G310" s="36" t="str">
        <f>G309</f>
        <v>Malmö</v>
      </c>
      <c r="H310" s="36"/>
    </row>
    <row r="311" spans="1:8" ht="75" x14ac:dyDescent="0.2">
      <c r="A311" s="37" t="s">
        <v>722</v>
      </c>
      <c r="B311" s="10" t="s">
        <v>60</v>
      </c>
      <c r="C311" s="41">
        <v>7365590635517</v>
      </c>
      <c r="D311" s="28" t="s">
        <v>282</v>
      </c>
      <c r="E311" s="28" t="s">
        <v>283</v>
      </c>
      <c r="F311" s="28">
        <v>5730</v>
      </c>
      <c r="G311" s="28" t="s">
        <v>628</v>
      </c>
      <c r="H311" s="28" t="e">
        <f>VLOOKUP(F311,#REF!,2,FALSE)</f>
        <v>#REF!</v>
      </c>
    </row>
    <row r="312" spans="1:8" ht="2.25" customHeight="1" x14ac:dyDescent="0.2">
      <c r="A312" s="34"/>
      <c r="B312" s="35"/>
      <c r="C312" s="53"/>
      <c r="D312" s="36"/>
      <c r="E312" s="36"/>
      <c r="F312" s="36"/>
      <c r="G312" s="36" t="str">
        <f>G311</f>
        <v>Malmö</v>
      </c>
      <c r="H312" s="36"/>
    </row>
    <row r="313" spans="1:8" ht="75" x14ac:dyDescent="0.2">
      <c r="A313" s="37" t="s">
        <v>723</v>
      </c>
      <c r="B313" s="10" t="s">
        <v>32</v>
      </c>
      <c r="C313" s="41">
        <v>7365567046384</v>
      </c>
      <c r="D313" s="28" t="s">
        <v>291</v>
      </c>
      <c r="E313" s="28" t="s">
        <v>292</v>
      </c>
      <c r="F313" s="28">
        <v>2702</v>
      </c>
      <c r="G313" s="28" t="s">
        <v>628</v>
      </c>
      <c r="H313" s="28" t="e">
        <f>VLOOKUP(F313,#REF!,2,FALSE)</f>
        <v>#REF!</v>
      </c>
    </row>
    <row r="314" spans="1:8" ht="2.25" customHeight="1" x14ac:dyDescent="0.2">
      <c r="A314" s="34"/>
      <c r="B314" s="35"/>
      <c r="C314" s="53"/>
      <c r="D314" s="36"/>
      <c r="E314" s="36"/>
      <c r="F314" s="36"/>
      <c r="G314" s="36" t="str">
        <f>G313</f>
        <v>Malmö</v>
      </c>
      <c r="H314" s="36"/>
    </row>
    <row r="315" spans="1:8" ht="75" x14ac:dyDescent="0.2">
      <c r="A315" s="37" t="s">
        <v>724</v>
      </c>
      <c r="B315" s="10" t="s">
        <v>66</v>
      </c>
      <c r="C315" s="41">
        <v>7365566540333</v>
      </c>
      <c r="D315" s="28" t="s">
        <v>623</v>
      </c>
      <c r="E315" s="28" t="s">
        <v>284</v>
      </c>
      <c r="F315" s="28">
        <v>5250</v>
      </c>
      <c r="G315" s="28" t="s">
        <v>813</v>
      </c>
      <c r="H315" s="28" t="e">
        <f>VLOOKUP(F315,#REF!,2,FALSE)</f>
        <v>#REF!</v>
      </c>
    </row>
    <row r="316" spans="1:8" ht="2.25" customHeight="1" x14ac:dyDescent="0.2">
      <c r="A316" s="34"/>
      <c r="B316" s="35"/>
      <c r="C316" s="53"/>
      <c r="D316" s="36"/>
      <c r="E316" s="36"/>
      <c r="F316" s="36"/>
      <c r="G316" s="36" t="str">
        <f>G315</f>
        <v>Helsingborg</v>
      </c>
      <c r="H316" s="36"/>
    </row>
    <row r="317" spans="1:8" ht="75" x14ac:dyDescent="0.2">
      <c r="A317" s="37" t="s">
        <v>725</v>
      </c>
      <c r="B317" s="10" t="s">
        <v>69</v>
      </c>
      <c r="C317" s="41">
        <v>7365590542747</v>
      </c>
      <c r="D317" s="28" t="s">
        <v>603</v>
      </c>
      <c r="E317" s="28" t="s">
        <v>285</v>
      </c>
      <c r="F317" s="28">
        <v>5850</v>
      </c>
      <c r="G317" s="28" t="s">
        <v>627</v>
      </c>
      <c r="H317" s="28" t="e">
        <f>VLOOKUP(F317,#REF!,2,FALSE)</f>
        <v>#REF!</v>
      </c>
    </row>
    <row r="318" spans="1:8" ht="2.25" customHeight="1" x14ac:dyDescent="0.2">
      <c r="A318" s="34"/>
      <c r="B318" s="35"/>
      <c r="C318" s="53"/>
      <c r="D318" s="36"/>
      <c r="E318" s="36"/>
      <c r="F318" s="36"/>
      <c r="G318" s="36" t="str">
        <f>G317</f>
        <v>Lund</v>
      </c>
      <c r="H318" s="36"/>
    </row>
    <row r="319" spans="1:8" ht="75" x14ac:dyDescent="0.2">
      <c r="A319" s="37" t="s">
        <v>726</v>
      </c>
      <c r="B319" s="10" t="s">
        <v>68</v>
      </c>
      <c r="C319" s="41">
        <v>7365590635494</v>
      </c>
      <c r="D319" s="28" t="s">
        <v>293</v>
      </c>
      <c r="E319" s="28" t="s">
        <v>294</v>
      </c>
      <c r="F319" s="28">
        <v>6411</v>
      </c>
      <c r="G319" s="28" t="s">
        <v>813</v>
      </c>
      <c r="H319" s="28" t="e">
        <f>VLOOKUP(F319,#REF!,2,FALSE)</f>
        <v>#REF!</v>
      </c>
    </row>
    <row r="320" spans="1:8" ht="2.25" customHeight="1" x14ac:dyDescent="0.2">
      <c r="A320" s="34"/>
      <c r="B320" s="35"/>
      <c r="C320" s="53"/>
      <c r="D320" s="36"/>
      <c r="E320" s="36"/>
      <c r="F320" s="36"/>
      <c r="G320" s="36" t="str">
        <f>G319</f>
        <v>Helsingborg</v>
      </c>
      <c r="H320" s="36"/>
    </row>
    <row r="321" spans="1:8" ht="75" x14ac:dyDescent="0.2">
      <c r="A321" s="37" t="s">
        <v>727</v>
      </c>
      <c r="B321" s="10" t="s">
        <v>70</v>
      </c>
      <c r="C321" s="41">
        <v>7365568247667</v>
      </c>
      <c r="D321" s="28" t="s">
        <v>297</v>
      </c>
      <c r="E321" s="28" t="s">
        <v>298</v>
      </c>
      <c r="F321" s="28">
        <v>2024</v>
      </c>
      <c r="G321" s="28" t="s">
        <v>813</v>
      </c>
      <c r="H321" s="28" t="e">
        <f>VLOOKUP(F321,#REF!,2,FALSE)</f>
        <v>#REF!</v>
      </c>
    </row>
    <row r="322" spans="1:8" ht="2.25" customHeight="1" x14ac:dyDescent="0.2">
      <c r="A322" s="34"/>
      <c r="B322" s="35"/>
      <c r="C322" s="53"/>
      <c r="D322" s="36"/>
      <c r="E322" s="36"/>
      <c r="F322" s="36"/>
      <c r="G322" s="36" t="str">
        <f>G321</f>
        <v>Helsingborg</v>
      </c>
      <c r="H322" s="36"/>
    </row>
    <row r="323" spans="1:8" ht="75" x14ac:dyDescent="0.2">
      <c r="A323" s="37" t="s">
        <v>728</v>
      </c>
      <c r="B323" s="10" t="s">
        <v>76</v>
      </c>
      <c r="C323" s="41">
        <v>7365567043659</v>
      </c>
      <c r="D323" s="28" t="s">
        <v>295</v>
      </c>
      <c r="E323" s="28" t="s">
        <v>296</v>
      </c>
      <c r="F323" s="28">
        <v>5309</v>
      </c>
      <c r="G323" s="28" t="s">
        <v>628</v>
      </c>
      <c r="H323" s="28" t="e">
        <f>VLOOKUP(F323,#REF!,2,FALSE)</f>
        <v>#REF!</v>
      </c>
    </row>
    <row r="324" spans="1:8" ht="2.25" customHeight="1" x14ac:dyDescent="0.2">
      <c r="A324" s="34"/>
      <c r="B324" s="35"/>
      <c r="C324" s="53"/>
      <c r="D324" s="36"/>
      <c r="E324" s="36"/>
      <c r="F324" s="36"/>
      <c r="G324" s="36" t="str">
        <f>G323</f>
        <v>Malmö</v>
      </c>
      <c r="H324" s="36"/>
    </row>
    <row r="325" spans="1:8" ht="15" x14ac:dyDescent="0.2">
      <c r="A325" s="72" t="s">
        <v>729</v>
      </c>
      <c r="B325" s="10" t="s">
        <v>147</v>
      </c>
      <c r="C325" s="41">
        <v>7369166934790</v>
      </c>
      <c r="D325" s="11" t="s">
        <v>584</v>
      </c>
      <c r="E325" s="11" t="s">
        <v>585</v>
      </c>
      <c r="F325" s="11">
        <v>2650</v>
      </c>
      <c r="G325" s="11" t="s">
        <v>628</v>
      </c>
      <c r="H325" s="11" t="e">
        <f>VLOOKUP(F325,#REF!,2,FALSE)</f>
        <v>#REF!</v>
      </c>
    </row>
    <row r="326" spans="1:8" ht="61.5" customHeight="1" x14ac:dyDescent="0.2">
      <c r="A326" s="72"/>
      <c r="B326" s="10"/>
      <c r="C326" s="52"/>
      <c r="D326" s="28"/>
      <c r="E326" s="28"/>
      <c r="F326" s="28"/>
      <c r="G326" s="28"/>
      <c r="H326" s="28" t="e">
        <f>VLOOKUP(F326,#REF!,2,FALSE)</f>
        <v>#REF!</v>
      </c>
    </row>
    <row r="327" spans="1:8" ht="2.25" customHeight="1" x14ac:dyDescent="0.2">
      <c r="A327" s="34"/>
      <c r="B327" s="35"/>
      <c r="C327" s="53"/>
      <c r="D327" s="36"/>
      <c r="E327" s="36"/>
      <c r="F327" s="36"/>
      <c r="G327" s="36">
        <f>G326</f>
        <v>0</v>
      </c>
      <c r="H327" s="36"/>
    </row>
    <row r="328" spans="1:8" ht="75" x14ac:dyDescent="0.2">
      <c r="A328" s="37" t="s">
        <v>730</v>
      </c>
      <c r="B328" s="10" t="s">
        <v>23</v>
      </c>
      <c r="C328" s="41">
        <v>7365568319135</v>
      </c>
      <c r="D328" s="28" t="s">
        <v>299</v>
      </c>
      <c r="E328" s="28" t="s">
        <v>22</v>
      </c>
      <c r="F328" s="28">
        <v>1290</v>
      </c>
      <c r="G328" s="28" t="s">
        <v>813</v>
      </c>
      <c r="H328" s="28" t="e">
        <f>VLOOKUP(F328,#REF!,2,FALSE)</f>
        <v>#REF!</v>
      </c>
    </row>
    <row r="329" spans="1:8" ht="2.25" customHeight="1" x14ac:dyDescent="0.2">
      <c r="A329" s="34"/>
      <c r="B329" s="35"/>
      <c r="C329" s="53"/>
      <c r="D329" s="36"/>
      <c r="E329" s="36"/>
      <c r="F329" s="36"/>
      <c r="G329" s="36" t="str">
        <f>G328</f>
        <v>Helsingborg</v>
      </c>
      <c r="H329" s="36"/>
    </row>
    <row r="330" spans="1:8" ht="75" x14ac:dyDescent="0.2">
      <c r="A330" s="37" t="s">
        <v>731</v>
      </c>
      <c r="B330" s="10" t="s">
        <v>75</v>
      </c>
      <c r="C330" s="41">
        <v>7365590252592</v>
      </c>
      <c r="D330" s="28" t="s">
        <v>300</v>
      </c>
      <c r="E330" s="28" t="s">
        <v>301</v>
      </c>
      <c r="F330" s="28">
        <v>3003</v>
      </c>
      <c r="G330" s="28" t="s">
        <v>813</v>
      </c>
      <c r="H330" s="28" t="e">
        <f>VLOOKUP(F330,#REF!,2,FALSE)</f>
        <v>#REF!</v>
      </c>
    </row>
    <row r="331" spans="1:8" ht="2.25" customHeight="1" x14ac:dyDescent="0.2">
      <c r="A331" s="34"/>
      <c r="B331" s="35"/>
      <c r="C331" s="53"/>
      <c r="D331" s="36"/>
      <c r="E331" s="36"/>
      <c r="F331" s="36"/>
      <c r="G331" s="36" t="str">
        <f>G330</f>
        <v>Helsingborg</v>
      </c>
      <c r="H331" s="36"/>
    </row>
    <row r="332" spans="1:8" ht="75" x14ac:dyDescent="0.2">
      <c r="A332" s="37" t="s">
        <v>732</v>
      </c>
      <c r="B332" s="10" t="s">
        <v>78</v>
      </c>
      <c r="C332" s="41">
        <v>7365590211087</v>
      </c>
      <c r="D332" s="28" t="s">
        <v>302</v>
      </c>
      <c r="E332" s="28" t="s">
        <v>77</v>
      </c>
      <c r="F332" s="28">
        <v>5990</v>
      </c>
      <c r="G332" s="28" t="s">
        <v>813</v>
      </c>
      <c r="H332" s="28" t="e">
        <f>VLOOKUP(F332,#REF!,2,FALSE)</f>
        <v>#REF!</v>
      </c>
    </row>
    <row r="333" spans="1:8" ht="2.25" customHeight="1" x14ac:dyDescent="0.2">
      <c r="A333" s="34"/>
      <c r="B333" s="35"/>
      <c r="C333" s="53"/>
      <c r="D333" s="36"/>
      <c r="E333" s="36"/>
      <c r="F333" s="36"/>
      <c r="G333" s="36" t="str">
        <f>G332</f>
        <v>Helsingborg</v>
      </c>
      <c r="H333" s="36"/>
    </row>
    <row r="334" spans="1:8" ht="75" x14ac:dyDescent="0.2">
      <c r="A334" s="37" t="s">
        <v>733</v>
      </c>
      <c r="B334" s="10" t="s">
        <v>80</v>
      </c>
      <c r="C334" s="41">
        <v>7365562457352</v>
      </c>
      <c r="D334" s="28" t="s">
        <v>303</v>
      </c>
      <c r="E334" s="28" t="s">
        <v>79</v>
      </c>
      <c r="F334" s="28">
        <v>6000</v>
      </c>
      <c r="G334" s="28" t="s">
        <v>813</v>
      </c>
      <c r="H334" s="28" t="e">
        <f>VLOOKUP(F334,#REF!,2,FALSE)</f>
        <v>#REF!</v>
      </c>
    </row>
    <row r="335" spans="1:8" ht="2.25" customHeight="1" x14ac:dyDescent="0.2">
      <c r="A335" s="34"/>
      <c r="B335" s="35"/>
      <c r="C335" s="53"/>
      <c r="D335" s="36"/>
      <c r="E335" s="36"/>
      <c r="F335" s="36"/>
      <c r="G335" s="36" t="str">
        <f>G334</f>
        <v>Helsingborg</v>
      </c>
      <c r="H335" s="36"/>
    </row>
    <row r="336" spans="1:8" ht="75" x14ac:dyDescent="0.2">
      <c r="A336" s="37" t="s">
        <v>734</v>
      </c>
      <c r="B336" s="10" t="s">
        <v>81</v>
      </c>
      <c r="C336" s="41">
        <v>7365566277833</v>
      </c>
      <c r="D336" s="28" t="s">
        <v>304</v>
      </c>
      <c r="E336" s="28" t="s">
        <v>286</v>
      </c>
      <c r="F336" s="28">
        <v>2053</v>
      </c>
      <c r="G336" s="28" t="s">
        <v>627</v>
      </c>
      <c r="H336" s="28" t="e">
        <f>VLOOKUP(F336,#REF!,2,FALSE)</f>
        <v>#REF!</v>
      </c>
    </row>
    <row r="337" spans="1:94" ht="2.25" customHeight="1" x14ac:dyDescent="0.2">
      <c r="A337" s="34"/>
      <c r="B337" s="35"/>
      <c r="C337" s="53"/>
      <c r="D337" s="36"/>
      <c r="E337" s="36"/>
      <c r="F337" s="36"/>
      <c r="G337" s="36" t="str">
        <f>G336</f>
        <v>Lund</v>
      </c>
      <c r="H337" s="36"/>
    </row>
    <row r="338" spans="1:94" ht="75" x14ac:dyDescent="0.2">
      <c r="A338" s="37" t="s">
        <v>735</v>
      </c>
      <c r="B338" s="10" t="s">
        <v>82</v>
      </c>
      <c r="C338" s="41">
        <v>7365568247704</v>
      </c>
      <c r="D338" s="44" t="s">
        <v>613</v>
      </c>
      <c r="E338" s="28" t="s">
        <v>287</v>
      </c>
      <c r="F338" s="28">
        <v>4740</v>
      </c>
      <c r="G338" s="28" t="s">
        <v>628</v>
      </c>
      <c r="H338" s="28" t="e">
        <f>VLOOKUP(F338,#REF!,2,FALSE)</f>
        <v>#REF!</v>
      </c>
    </row>
    <row r="339" spans="1:94" ht="2.25" customHeight="1" x14ac:dyDescent="0.2">
      <c r="A339" s="34"/>
      <c r="B339" s="35"/>
      <c r="C339" s="53"/>
      <c r="D339" s="36"/>
      <c r="E339" s="36"/>
      <c r="F339" s="36"/>
      <c r="G339" s="36" t="str">
        <f>G338</f>
        <v>Malmö</v>
      </c>
      <c r="H339" s="36"/>
    </row>
    <row r="340" spans="1:94" ht="75" x14ac:dyDescent="0.2">
      <c r="A340" s="37" t="s">
        <v>736</v>
      </c>
      <c r="B340" s="10" t="s">
        <v>84</v>
      </c>
      <c r="C340" s="41">
        <v>7365567619007</v>
      </c>
      <c r="D340" s="28" t="s">
        <v>305</v>
      </c>
      <c r="E340" s="28" t="s">
        <v>288</v>
      </c>
      <c r="F340" s="28">
        <v>5270</v>
      </c>
      <c r="G340" s="28" t="s">
        <v>628</v>
      </c>
      <c r="H340" s="28" t="e">
        <f>VLOOKUP(F340,#REF!,2,FALSE)</f>
        <v>#REF!</v>
      </c>
    </row>
    <row r="341" spans="1:94" ht="2.25" customHeight="1" x14ac:dyDescent="0.2">
      <c r="A341" s="34"/>
      <c r="B341" s="35"/>
      <c r="C341" s="53"/>
      <c r="D341" s="36"/>
      <c r="E341" s="36"/>
      <c r="F341" s="36"/>
      <c r="G341" s="36" t="str">
        <f>G340</f>
        <v>Malmö</v>
      </c>
      <c r="H341" s="36"/>
    </row>
    <row r="342" spans="1:94" ht="15" x14ac:dyDescent="0.2">
      <c r="A342" s="72" t="s">
        <v>737</v>
      </c>
      <c r="B342" s="10" t="s">
        <v>86</v>
      </c>
      <c r="C342" s="41">
        <v>7365561378566</v>
      </c>
      <c r="D342" s="28" t="s">
        <v>586</v>
      </c>
      <c r="E342" s="28" t="s">
        <v>85</v>
      </c>
      <c r="F342" s="28">
        <v>5842</v>
      </c>
      <c r="G342" s="28" t="s">
        <v>627</v>
      </c>
      <c r="H342" s="28" t="e">
        <f>VLOOKUP(F342,#REF!,2,FALSE)</f>
        <v>#REF!</v>
      </c>
    </row>
    <row r="343" spans="1:94" ht="60" customHeight="1" x14ac:dyDescent="0.2">
      <c r="A343" s="72"/>
      <c r="B343" s="10"/>
      <c r="C343" s="41"/>
      <c r="D343" s="28" t="s">
        <v>586</v>
      </c>
      <c r="E343" s="28" t="s">
        <v>587</v>
      </c>
      <c r="F343" s="28">
        <v>5844</v>
      </c>
      <c r="G343" s="28" t="s">
        <v>627</v>
      </c>
      <c r="H343" s="28" t="e">
        <f>VLOOKUP(F343,#REF!,2,FALSE)</f>
        <v>#REF!</v>
      </c>
    </row>
    <row r="344" spans="1:94" ht="2.25" customHeight="1" x14ac:dyDescent="0.2">
      <c r="A344" s="34"/>
      <c r="B344" s="35"/>
      <c r="C344" s="53"/>
      <c r="D344" s="36"/>
      <c r="E344" s="36"/>
      <c r="F344" s="36"/>
      <c r="G344" s="36" t="str">
        <f>G343</f>
        <v>Lund</v>
      </c>
      <c r="H344" s="36"/>
    </row>
    <row r="345" spans="1:94" ht="75" x14ac:dyDescent="0.2">
      <c r="A345" s="37" t="s">
        <v>738</v>
      </c>
      <c r="B345" s="10" t="s">
        <v>88</v>
      </c>
      <c r="C345" s="41">
        <v>7365566377380</v>
      </c>
      <c r="D345" s="28" t="s">
        <v>306</v>
      </c>
      <c r="E345" s="28" t="s">
        <v>87</v>
      </c>
      <c r="F345" s="28">
        <v>5880</v>
      </c>
      <c r="G345" s="28" t="s">
        <v>627</v>
      </c>
      <c r="H345" s="28" t="e">
        <f>VLOOKUP(F345,#REF!,2,FALSE)</f>
        <v>#REF!</v>
      </c>
    </row>
    <row r="346" spans="1:94" ht="2.25" customHeight="1" x14ac:dyDescent="0.2">
      <c r="A346" s="34"/>
      <c r="B346" s="35"/>
      <c r="C346" s="53"/>
      <c r="D346" s="36"/>
      <c r="E346" s="36"/>
      <c r="F346" s="36"/>
      <c r="G346" s="36" t="str">
        <f>G345</f>
        <v>Lund</v>
      </c>
      <c r="H346" s="36"/>
    </row>
    <row r="347" spans="1:94" ht="75" x14ac:dyDescent="0.2">
      <c r="A347" s="39" t="s">
        <v>739</v>
      </c>
      <c r="B347" s="40" t="s">
        <v>166</v>
      </c>
      <c r="C347" s="41">
        <v>7365562403632</v>
      </c>
      <c r="D347" s="28" t="s">
        <v>602</v>
      </c>
      <c r="E347" s="28"/>
      <c r="F347" s="28">
        <v>9928</v>
      </c>
      <c r="G347" s="28" t="s">
        <v>0</v>
      </c>
      <c r="H347" s="28" t="e">
        <f>VLOOKUP(F347,#REF!,2,FALSE)</f>
        <v>#REF!</v>
      </c>
    </row>
    <row r="348" spans="1:94" ht="2.25" customHeight="1" x14ac:dyDescent="0.2">
      <c r="A348" s="34"/>
      <c r="B348" s="35"/>
      <c r="C348" s="53"/>
      <c r="D348" s="36"/>
      <c r="E348" s="36"/>
      <c r="F348" s="36"/>
      <c r="G348" s="36" t="str">
        <f>G347</f>
        <v>MALMÖ</v>
      </c>
      <c r="H348" s="36"/>
    </row>
    <row r="349" spans="1:94" s="56" customFormat="1" ht="75.75" thickBot="1" x14ac:dyDescent="0.25">
      <c r="A349" s="58" t="s">
        <v>740</v>
      </c>
      <c r="B349" s="59" t="s">
        <v>90</v>
      </c>
      <c r="C349" s="57">
        <v>7365567756016</v>
      </c>
      <c r="D349" s="60" t="s">
        <v>307</v>
      </c>
      <c r="E349" s="60" t="s">
        <v>89</v>
      </c>
      <c r="F349" s="60">
        <v>4920</v>
      </c>
      <c r="G349" s="60" t="s">
        <v>628</v>
      </c>
      <c r="H349" s="60" t="e">
        <f>VLOOKUP(F349,#REF!,2,FALSE)</f>
        <v>#REF!</v>
      </c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</row>
    <row r="350" spans="1:94" ht="2.25" customHeight="1" x14ac:dyDescent="0.2">
      <c r="A350" s="34"/>
      <c r="B350" s="35"/>
      <c r="C350" s="53"/>
      <c r="D350" s="36"/>
      <c r="E350" s="36"/>
      <c r="F350" s="36"/>
      <c r="G350" s="36" t="str">
        <f>G349</f>
        <v>Malmö</v>
      </c>
      <c r="H350" s="36"/>
    </row>
    <row r="351" spans="1:94" ht="75" x14ac:dyDescent="0.2">
      <c r="A351" s="37" t="s">
        <v>795</v>
      </c>
      <c r="B351" s="10" t="s">
        <v>796</v>
      </c>
      <c r="C351" s="41">
        <v>7365594674369</v>
      </c>
      <c r="D351" s="28" t="s">
        <v>852</v>
      </c>
      <c r="E351" s="28" t="s">
        <v>851</v>
      </c>
      <c r="F351" s="28">
        <v>6230</v>
      </c>
      <c r="G351" s="28" t="s">
        <v>627</v>
      </c>
      <c r="H351" s="28"/>
    </row>
    <row r="352" spans="1:94" ht="2.25" customHeight="1" x14ac:dyDescent="0.2">
      <c r="A352" s="34"/>
      <c r="B352" s="35"/>
      <c r="C352" s="53"/>
      <c r="D352" s="36"/>
      <c r="E352" s="36"/>
      <c r="F352" s="36"/>
      <c r="G352" s="36" t="str">
        <f>G349</f>
        <v>Malmö</v>
      </c>
      <c r="H352" s="36"/>
    </row>
    <row r="353" spans="1:8" ht="75" x14ac:dyDescent="0.2">
      <c r="A353" s="37" t="s">
        <v>741</v>
      </c>
      <c r="B353" s="10" t="s">
        <v>95</v>
      </c>
      <c r="C353" s="41">
        <v>7365593852508</v>
      </c>
      <c r="D353" s="28" t="s">
        <v>605</v>
      </c>
      <c r="E353" s="28" t="s">
        <v>94</v>
      </c>
      <c r="F353" s="28">
        <v>6038</v>
      </c>
      <c r="G353" s="28" t="s">
        <v>813</v>
      </c>
      <c r="H353" s="28" t="e">
        <f>VLOOKUP(F353,#REF!,2,FALSE)</f>
        <v>#REF!</v>
      </c>
    </row>
    <row r="354" spans="1:8" ht="2.25" customHeight="1" x14ac:dyDescent="0.2">
      <c r="A354" s="34"/>
      <c r="B354" s="35"/>
      <c r="C354" s="53"/>
      <c r="D354" s="36"/>
      <c r="E354" s="36"/>
      <c r="F354" s="36"/>
      <c r="G354" s="36" t="str">
        <f>G353</f>
        <v>Helsingborg</v>
      </c>
      <c r="H354" s="36"/>
    </row>
    <row r="355" spans="1:8" ht="75" x14ac:dyDescent="0.2">
      <c r="A355" s="33" t="s">
        <v>742</v>
      </c>
      <c r="B355" s="10" t="s">
        <v>98</v>
      </c>
      <c r="C355" s="41">
        <v>7365590635524</v>
      </c>
      <c r="D355" s="28" t="s">
        <v>308</v>
      </c>
      <c r="E355" s="28" t="s">
        <v>289</v>
      </c>
      <c r="F355" s="28">
        <v>5750</v>
      </c>
      <c r="G355" s="28" t="s">
        <v>813</v>
      </c>
      <c r="H355" s="28" t="e">
        <f>VLOOKUP(F355,#REF!,2,FALSE)</f>
        <v>#REF!</v>
      </c>
    </row>
    <row r="356" spans="1:8" ht="2.25" customHeight="1" x14ac:dyDescent="0.2">
      <c r="A356" s="34"/>
      <c r="B356" s="35"/>
      <c r="C356" s="53"/>
      <c r="D356" s="36"/>
      <c r="E356" s="36"/>
      <c r="F356" s="36"/>
      <c r="G356" s="36" t="str">
        <f>G355</f>
        <v>Helsingborg</v>
      </c>
      <c r="H356" s="36"/>
    </row>
    <row r="357" spans="1:8" ht="75" x14ac:dyDescent="0.2">
      <c r="A357" s="33" t="s">
        <v>743</v>
      </c>
      <c r="B357" s="10" t="s">
        <v>99</v>
      </c>
      <c r="C357" s="41">
        <v>7365590635531</v>
      </c>
      <c r="D357" s="28" t="s">
        <v>309</v>
      </c>
      <c r="E357" s="28" t="s">
        <v>290</v>
      </c>
      <c r="F357" s="28">
        <v>5760</v>
      </c>
      <c r="G357" s="28" t="s">
        <v>813</v>
      </c>
      <c r="H357" s="28" t="e">
        <f>VLOOKUP(F357,#REF!,2,FALSE)</f>
        <v>#REF!</v>
      </c>
    </row>
    <row r="358" spans="1:8" ht="2.25" customHeight="1" x14ac:dyDescent="0.2">
      <c r="A358" s="34"/>
      <c r="B358" s="35"/>
      <c r="C358" s="53"/>
      <c r="D358" s="36"/>
      <c r="E358" s="36"/>
      <c r="F358" s="36"/>
      <c r="G358" s="36" t="str">
        <f>G357</f>
        <v>Helsingborg</v>
      </c>
      <c r="H358" s="36"/>
    </row>
    <row r="359" spans="1:8" ht="75" x14ac:dyDescent="0.2">
      <c r="A359" s="37" t="s">
        <v>744</v>
      </c>
      <c r="B359" s="10" t="s">
        <v>97</v>
      </c>
      <c r="C359" s="41">
        <v>7365567030581</v>
      </c>
      <c r="D359" s="28" t="s">
        <v>322</v>
      </c>
      <c r="E359" s="28" t="s">
        <v>323</v>
      </c>
      <c r="F359" s="28">
        <v>1265</v>
      </c>
      <c r="G359" s="28" t="s">
        <v>813</v>
      </c>
      <c r="H359" s="28" t="e">
        <f>VLOOKUP(F359,#REF!,2,FALSE)</f>
        <v>#REF!</v>
      </c>
    </row>
    <row r="360" spans="1:8" ht="2.25" customHeight="1" x14ac:dyDescent="0.2">
      <c r="A360" s="34"/>
      <c r="B360" s="35"/>
      <c r="C360" s="53"/>
      <c r="D360" s="36"/>
      <c r="E360" s="36"/>
      <c r="F360" s="36"/>
      <c r="G360" s="36" t="str">
        <f>G359</f>
        <v>Helsingborg</v>
      </c>
      <c r="H360" s="36"/>
    </row>
    <row r="361" spans="1:8" ht="75" x14ac:dyDescent="0.2">
      <c r="A361" s="37" t="s">
        <v>745</v>
      </c>
      <c r="B361" s="10" t="s">
        <v>102</v>
      </c>
      <c r="C361" s="41">
        <v>7365569101012</v>
      </c>
      <c r="D361" s="28" t="s">
        <v>324</v>
      </c>
      <c r="E361" s="28" t="s">
        <v>310</v>
      </c>
      <c r="F361" s="28">
        <v>5980</v>
      </c>
      <c r="G361" s="28" t="s">
        <v>628</v>
      </c>
      <c r="H361" s="28" t="e">
        <f>VLOOKUP(F361,#REF!,2,FALSE)</f>
        <v>#REF!</v>
      </c>
    </row>
    <row r="362" spans="1:8" ht="2.25" customHeight="1" x14ac:dyDescent="0.2">
      <c r="A362" s="34"/>
      <c r="B362" s="35"/>
      <c r="C362" s="53"/>
      <c r="D362" s="36"/>
      <c r="E362" s="36"/>
      <c r="F362" s="36"/>
      <c r="G362" s="36" t="str">
        <f>G361</f>
        <v>Malmö</v>
      </c>
      <c r="H362" s="36"/>
    </row>
    <row r="363" spans="1:8" ht="75" x14ac:dyDescent="0.2">
      <c r="A363" s="33" t="s">
        <v>746</v>
      </c>
      <c r="B363" s="10" t="s">
        <v>104</v>
      </c>
      <c r="C363" s="41">
        <v>7365591178754</v>
      </c>
      <c r="D363" s="28" t="s">
        <v>325</v>
      </c>
      <c r="E363" s="28" t="s">
        <v>103</v>
      </c>
      <c r="F363" s="28">
        <v>5900</v>
      </c>
      <c r="G363" s="28" t="s">
        <v>627</v>
      </c>
      <c r="H363" s="28" t="e">
        <f>VLOOKUP(F363,#REF!,2,FALSE)</f>
        <v>#REF!</v>
      </c>
    </row>
    <row r="364" spans="1:8" ht="2.25" customHeight="1" x14ac:dyDescent="0.2">
      <c r="A364" s="34"/>
      <c r="B364" s="35"/>
      <c r="C364" s="53"/>
      <c r="D364" s="36"/>
      <c r="E364" s="36"/>
      <c r="F364" s="36"/>
      <c r="G364" s="36" t="str">
        <f>G363</f>
        <v>Lund</v>
      </c>
      <c r="H364" s="36"/>
    </row>
    <row r="365" spans="1:8" ht="75" x14ac:dyDescent="0.2">
      <c r="A365" s="33" t="s">
        <v>747</v>
      </c>
      <c r="B365" s="10" t="s">
        <v>106</v>
      </c>
      <c r="C365" s="41">
        <v>7365591179928</v>
      </c>
      <c r="D365" s="28" t="s">
        <v>326</v>
      </c>
      <c r="E365" s="28" t="s">
        <v>105</v>
      </c>
      <c r="F365" s="28">
        <v>5910</v>
      </c>
      <c r="G365" s="28" t="s">
        <v>627</v>
      </c>
      <c r="H365" s="28" t="e">
        <f>VLOOKUP(F365,#REF!,2,FALSE)</f>
        <v>#REF!</v>
      </c>
    </row>
    <row r="366" spans="1:8" ht="2.25" customHeight="1" x14ac:dyDescent="0.2">
      <c r="A366" s="34"/>
      <c r="B366" s="35"/>
      <c r="C366" s="53"/>
      <c r="D366" s="36"/>
      <c r="E366" s="36"/>
      <c r="F366" s="36"/>
      <c r="G366" s="36" t="str">
        <f>G365</f>
        <v>Lund</v>
      </c>
      <c r="H366" s="36"/>
    </row>
    <row r="367" spans="1:8" ht="75" x14ac:dyDescent="0.2">
      <c r="A367" s="37" t="s">
        <v>834</v>
      </c>
      <c r="B367" s="38" t="s">
        <v>811</v>
      </c>
      <c r="C367" s="69">
        <v>7365591088497</v>
      </c>
      <c r="D367" s="11" t="s">
        <v>817</v>
      </c>
      <c r="E367" s="11" t="s">
        <v>812</v>
      </c>
      <c r="F367" s="11">
        <v>6300</v>
      </c>
      <c r="G367" s="11" t="s">
        <v>813</v>
      </c>
      <c r="H367" s="28" t="e">
        <f>VLOOKUP(F367,#REF!,2,FALSE)</f>
        <v>#REF!</v>
      </c>
    </row>
    <row r="368" spans="1:8" ht="2.25" customHeight="1" x14ac:dyDescent="0.2">
      <c r="A368" s="34"/>
      <c r="B368" s="35"/>
      <c r="C368" s="53"/>
      <c r="D368" s="36"/>
      <c r="E368" s="36"/>
      <c r="F368" s="36"/>
      <c r="G368" s="36" t="str">
        <f>G367</f>
        <v>Helsingborg</v>
      </c>
      <c r="H368" s="36"/>
    </row>
    <row r="369" spans="1:8" ht="75" x14ac:dyDescent="0.2">
      <c r="A369" s="37" t="s">
        <v>748</v>
      </c>
      <c r="B369" s="10" t="s">
        <v>107</v>
      </c>
      <c r="C369" s="41">
        <v>7365566752606</v>
      </c>
      <c r="D369" s="28" t="s">
        <v>327</v>
      </c>
      <c r="E369" s="28" t="s">
        <v>311</v>
      </c>
      <c r="F369" s="28">
        <v>2063</v>
      </c>
      <c r="G369" s="28" t="s">
        <v>628</v>
      </c>
      <c r="H369" s="28" t="e">
        <f>VLOOKUP(F369,#REF!,2,FALSE)</f>
        <v>#REF!</v>
      </c>
    </row>
    <row r="370" spans="1:8" ht="2.25" customHeight="1" x14ac:dyDescent="0.2">
      <c r="A370" s="34"/>
      <c r="B370" s="35"/>
      <c r="C370" s="53"/>
      <c r="D370" s="36"/>
      <c r="E370" s="36"/>
      <c r="F370" s="36"/>
      <c r="G370" s="36" t="str">
        <f>G369</f>
        <v>Malmö</v>
      </c>
      <c r="H370" s="36"/>
    </row>
    <row r="371" spans="1:8" ht="75" x14ac:dyDescent="0.2">
      <c r="A371" s="37" t="s">
        <v>749</v>
      </c>
      <c r="B371" s="10" t="s">
        <v>108</v>
      </c>
      <c r="C371" s="41">
        <v>7365566997984</v>
      </c>
      <c r="D371" s="28" t="s">
        <v>328</v>
      </c>
      <c r="E371" s="28" t="s">
        <v>329</v>
      </c>
      <c r="F371" s="28">
        <v>5310</v>
      </c>
      <c r="G371" s="28" t="s">
        <v>628</v>
      </c>
      <c r="H371" s="28" t="e">
        <f>VLOOKUP(F371,#REF!,2,FALSE)</f>
        <v>#REF!</v>
      </c>
    </row>
    <row r="372" spans="1:8" ht="2.25" customHeight="1" x14ac:dyDescent="0.2">
      <c r="A372" s="34"/>
      <c r="B372" s="35"/>
      <c r="C372" s="53"/>
      <c r="D372" s="36"/>
      <c r="E372" s="36"/>
      <c r="F372" s="36"/>
      <c r="G372" s="36" t="str">
        <f>G371</f>
        <v>Malmö</v>
      </c>
      <c r="H372" s="36"/>
    </row>
    <row r="373" spans="1:8" ht="75" x14ac:dyDescent="0.2">
      <c r="A373" s="37" t="s">
        <v>750</v>
      </c>
      <c r="B373" s="10" t="s">
        <v>109</v>
      </c>
      <c r="C373" s="41">
        <v>7365568622853</v>
      </c>
      <c r="D373" s="28" t="s">
        <v>330</v>
      </c>
      <c r="E373" s="28" t="s">
        <v>331</v>
      </c>
      <c r="F373" s="28">
        <v>3235</v>
      </c>
      <c r="G373" s="28" t="s">
        <v>813</v>
      </c>
      <c r="H373" s="28" t="e">
        <f>VLOOKUP(F373,#REF!,2,FALSE)</f>
        <v>#REF!</v>
      </c>
    </row>
    <row r="374" spans="1:8" ht="2.25" customHeight="1" x14ac:dyDescent="0.2">
      <c r="A374" s="34"/>
      <c r="B374" s="35"/>
      <c r="C374" s="53"/>
      <c r="D374" s="36"/>
      <c r="E374" s="36"/>
      <c r="F374" s="36"/>
      <c r="G374" s="36" t="str">
        <f>G373</f>
        <v>Helsingborg</v>
      </c>
      <c r="H374" s="36"/>
    </row>
    <row r="375" spans="1:8" ht="75" x14ac:dyDescent="0.2">
      <c r="A375" s="37" t="s">
        <v>751</v>
      </c>
      <c r="B375" s="40" t="s">
        <v>168</v>
      </c>
      <c r="C375" s="41">
        <v>7365562390383</v>
      </c>
      <c r="D375" s="41" t="s">
        <v>276</v>
      </c>
      <c r="E375" s="28" t="s">
        <v>853</v>
      </c>
      <c r="F375" s="43">
        <v>9221</v>
      </c>
      <c r="G375" s="28" t="s">
        <v>627</v>
      </c>
      <c r="H375" s="28" t="e">
        <f>VLOOKUP(F375,#REF!,2,FALSE)</f>
        <v>#REF!</v>
      </c>
    </row>
    <row r="376" spans="1:8" ht="2.25" customHeight="1" x14ac:dyDescent="0.2">
      <c r="A376" s="34"/>
      <c r="B376" s="35"/>
      <c r="C376" s="53"/>
      <c r="D376" s="36"/>
      <c r="E376" s="36"/>
      <c r="F376" s="36"/>
      <c r="G376" s="36" t="str">
        <f>G375</f>
        <v>Lund</v>
      </c>
      <c r="H376" s="36"/>
    </row>
    <row r="377" spans="1:8" ht="75" x14ac:dyDescent="0.2">
      <c r="A377" s="37" t="s">
        <v>752</v>
      </c>
      <c r="B377" s="10" t="s">
        <v>115</v>
      </c>
      <c r="C377" s="41">
        <v>7365564685388</v>
      </c>
      <c r="D377" s="28" t="s">
        <v>332</v>
      </c>
      <c r="E377" s="28" t="s">
        <v>312</v>
      </c>
      <c r="F377" s="28">
        <v>2773</v>
      </c>
      <c r="G377" s="28" t="s">
        <v>628</v>
      </c>
      <c r="H377" s="28" t="e">
        <f>VLOOKUP(F377,#REF!,2,FALSE)</f>
        <v>#REF!</v>
      </c>
    </row>
    <row r="378" spans="1:8" ht="2.25" customHeight="1" x14ac:dyDescent="0.2">
      <c r="A378" s="34"/>
      <c r="B378" s="35"/>
      <c r="C378" s="53"/>
      <c r="D378" s="36"/>
      <c r="E378" s="36"/>
      <c r="F378" s="36"/>
      <c r="G378" s="36" t="str">
        <f>G377</f>
        <v>Malmö</v>
      </c>
      <c r="H378" s="36"/>
    </row>
    <row r="379" spans="1:8" ht="75" x14ac:dyDescent="0.2">
      <c r="A379" s="37" t="s">
        <v>753</v>
      </c>
      <c r="B379" s="10" t="s">
        <v>116</v>
      </c>
      <c r="C379" s="41">
        <v>7365561739411</v>
      </c>
      <c r="D379" s="28" t="s">
        <v>350</v>
      </c>
      <c r="E379" s="28" t="s">
        <v>313</v>
      </c>
      <c r="F379" s="28">
        <v>2774</v>
      </c>
      <c r="G379" s="28" t="s">
        <v>628</v>
      </c>
      <c r="H379" s="28" t="e">
        <f>VLOOKUP(F379,#REF!,2,FALSE)</f>
        <v>#REF!</v>
      </c>
    </row>
    <row r="380" spans="1:8" ht="2.25" customHeight="1" x14ac:dyDescent="0.2">
      <c r="A380" s="34"/>
      <c r="B380" s="35"/>
      <c r="C380" s="53"/>
      <c r="D380" s="36"/>
      <c r="E380" s="36"/>
      <c r="F380" s="36"/>
      <c r="G380" s="36" t="str">
        <f>G379</f>
        <v>Malmö</v>
      </c>
      <c r="H380" s="36"/>
    </row>
    <row r="381" spans="1:8" ht="77.25" customHeight="1" x14ac:dyDescent="0.2">
      <c r="A381" s="37" t="s">
        <v>754</v>
      </c>
      <c r="B381" s="10" t="s">
        <v>117</v>
      </c>
      <c r="C381" s="41">
        <v>7365562376264</v>
      </c>
      <c r="D381" s="28" t="s">
        <v>359</v>
      </c>
      <c r="E381" s="28" t="s">
        <v>314</v>
      </c>
      <c r="F381" s="28">
        <v>2775</v>
      </c>
      <c r="G381" s="28" t="s">
        <v>628</v>
      </c>
      <c r="H381" s="28" t="e">
        <f>VLOOKUP(F381,#REF!,2,FALSE)</f>
        <v>#REF!</v>
      </c>
    </row>
    <row r="382" spans="1:8" ht="2.25" customHeight="1" x14ac:dyDescent="0.2">
      <c r="A382" s="34"/>
      <c r="B382" s="35"/>
      <c r="C382" s="53"/>
      <c r="D382" s="36"/>
      <c r="E382" s="36"/>
      <c r="F382" s="36"/>
      <c r="G382" s="36" t="str">
        <f>G381</f>
        <v>Malmö</v>
      </c>
      <c r="H382" s="36"/>
    </row>
    <row r="383" spans="1:8" ht="75" x14ac:dyDescent="0.2">
      <c r="A383" s="37" t="s">
        <v>755</v>
      </c>
      <c r="B383" s="10" t="s">
        <v>118</v>
      </c>
      <c r="C383" s="41">
        <v>7365566811891</v>
      </c>
      <c r="D383" s="28" t="s">
        <v>360</v>
      </c>
      <c r="E383" s="28" t="s">
        <v>315</v>
      </c>
      <c r="F383" s="28">
        <v>2772</v>
      </c>
      <c r="G383" s="28" t="s">
        <v>628</v>
      </c>
      <c r="H383" s="28" t="e">
        <f>VLOOKUP(F383,#REF!,2,FALSE)</f>
        <v>#REF!</v>
      </c>
    </row>
    <row r="384" spans="1:8" ht="2.25" customHeight="1" x14ac:dyDescent="0.2">
      <c r="A384" s="34"/>
      <c r="B384" s="35"/>
      <c r="C384" s="53"/>
      <c r="D384" s="36"/>
      <c r="E384" s="36"/>
      <c r="F384" s="36"/>
      <c r="G384" s="36" t="str">
        <f>G383</f>
        <v>Malmö</v>
      </c>
      <c r="H384" s="36"/>
    </row>
    <row r="385" spans="1:8" ht="75" x14ac:dyDescent="0.2">
      <c r="A385" s="37" t="s">
        <v>756</v>
      </c>
      <c r="B385" s="10" t="s">
        <v>122</v>
      </c>
      <c r="C385" s="41">
        <v>7365593852515</v>
      </c>
      <c r="D385" s="28" t="s">
        <v>361</v>
      </c>
      <c r="E385" s="28" t="s">
        <v>121</v>
      </c>
      <c r="F385" s="28">
        <v>6020</v>
      </c>
      <c r="G385" s="28" t="s">
        <v>813</v>
      </c>
      <c r="H385" s="28" t="e">
        <f>VLOOKUP(F385,#REF!,2,FALSE)</f>
        <v>#REF!</v>
      </c>
    </row>
    <row r="386" spans="1:8" ht="2.25" customHeight="1" x14ac:dyDescent="0.2">
      <c r="A386" s="34"/>
      <c r="B386" s="35"/>
      <c r="C386" s="53"/>
      <c r="D386" s="36"/>
      <c r="E386" s="36"/>
      <c r="F386" s="36"/>
      <c r="G386" s="36" t="str">
        <f>G385</f>
        <v>Helsingborg</v>
      </c>
      <c r="H386" s="36"/>
    </row>
    <row r="387" spans="1:8" ht="75" x14ac:dyDescent="0.2">
      <c r="A387" s="37" t="s">
        <v>757</v>
      </c>
      <c r="B387" s="10" t="s">
        <v>123</v>
      </c>
      <c r="C387" s="41">
        <v>7365567104572</v>
      </c>
      <c r="D387" s="28" t="s">
        <v>362</v>
      </c>
      <c r="E387" s="28" t="s">
        <v>316</v>
      </c>
      <c r="F387" s="28">
        <v>1282</v>
      </c>
      <c r="G387" s="28" t="s">
        <v>813</v>
      </c>
      <c r="H387" s="28" t="e">
        <f>VLOOKUP(F387,#REF!,2,FALSE)</f>
        <v>#REF!</v>
      </c>
    </row>
    <row r="388" spans="1:8" ht="2.25" customHeight="1" x14ac:dyDescent="0.2">
      <c r="A388" s="34"/>
      <c r="B388" s="35"/>
      <c r="C388" s="53"/>
      <c r="D388" s="36"/>
      <c r="E388" s="36"/>
      <c r="F388" s="36"/>
      <c r="G388" s="36" t="str">
        <f>G387</f>
        <v>Helsingborg</v>
      </c>
      <c r="H388" s="36"/>
    </row>
    <row r="389" spans="1:8" ht="75" x14ac:dyDescent="0.2">
      <c r="A389" s="37" t="s">
        <v>758</v>
      </c>
      <c r="B389" s="10" t="s">
        <v>124</v>
      </c>
      <c r="C389" s="41">
        <v>7365567043628</v>
      </c>
      <c r="D389" s="28" t="s">
        <v>606</v>
      </c>
      <c r="E389" s="28" t="s">
        <v>317</v>
      </c>
      <c r="F389" s="28">
        <v>5306</v>
      </c>
      <c r="G389" s="28" t="s">
        <v>628</v>
      </c>
      <c r="H389" s="28" t="e">
        <f>VLOOKUP(F389,#REF!,2,FALSE)</f>
        <v>#REF!</v>
      </c>
    </row>
    <row r="390" spans="1:8" ht="2.25" customHeight="1" x14ac:dyDescent="0.2">
      <c r="A390" s="34"/>
      <c r="B390" s="35"/>
      <c r="C390" s="53"/>
      <c r="D390" s="36"/>
      <c r="E390" s="36"/>
      <c r="F390" s="36"/>
      <c r="G390" s="36" t="str">
        <f>G389</f>
        <v>Malmö</v>
      </c>
      <c r="H390" s="36"/>
    </row>
    <row r="391" spans="1:8" ht="75" x14ac:dyDescent="0.2">
      <c r="A391" s="37" t="s">
        <v>759</v>
      </c>
      <c r="B391" s="10" t="s">
        <v>125</v>
      </c>
      <c r="C391" s="41">
        <v>7365567619052</v>
      </c>
      <c r="D391" s="28" t="s">
        <v>363</v>
      </c>
      <c r="E391" s="28" t="s">
        <v>318</v>
      </c>
      <c r="F391" s="28">
        <v>4890</v>
      </c>
      <c r="G391" s="28" t="s">
        <v>627</v>
      </c>
      <c r="H391" s="28" t="e">
        <f>VLOOKUP(F391,#REF!,2,FALSE)</f>
        <v>#REF!</v>
      </c>
    </row>
    <row r="392" spans="1:8" ht="2.25" customHeight="1" x14ac:dyDescent="0.2">
      <c r="A392" s="34"/>
      <c r="B392" s="35"/>
      <c r="C392" s="53"/>
      <c r="D392" s="36"/>
      <c r="E392" s="36"/>
      <c r="F392" s="36"/>
      <c r="G392" s="36" t="str">
        <f>G391</f>
        <v>Lund</v>
      </c>
      <c r="H392" s="36"/>
    </row>
    <row r="393" spans="1:8" ht="75" x14ac:dyDescent="0.2">
      <c r="A393" s="37" t="s">
        <v>760</v>
      </c>
      <c r="B393" s="10" t="s">
        <v>129</v>
      </c>
      <c r="C393" s="41">
        <v>7365590124998</v>
      </c>
      <c r="D393" s="28" t="s">
        <v>610</v>
      </c>
      <c r="E393" s="28" t="s">
        <v>128</v>
      </c>
      <c r="F393" s="28">
        <v>5260</v>
      </c>
      <c r="G393" s="28" t="s">
        <v>813</v>
      </c>
      <c r="H393" s="28" t="e">
        <f>VLOOKUP(F393,#REF!,2,FALSE)</f>
        <v>#REF!</v>
      </c>
    </row>
    <row r="394" spans="1:8" ht="2.25" customHeight="1" x14ac:dyDescent="0.2">
      <c r="A394" s="34"/>
      <c r="B394" s="35"/>
      <c r="C394" s="53"/>
      <c r="D394" s="36"/>
      <c r="E394" s="36"/>
      <c r="F394" s="36"/>
      <c r="G394" s="36" t="str">
        <f>G393</f>
        <v>Helsingborg</v>
      </c>
      <c r="H394" s="36"/>
    </row>
    <row r="395" spans="1:8" ht="75" x14ac:dyDescent="0.2">
      <c r="A395" s="37" t="s">
        <v>761</v>
      </c>
      <c r="B395" s="10" t="s">
        <v>131</v>
      </c>
      <c r="C395" s="41">
        <v>7365561209754</v>
      </c>
      <c r="D395" s="28" t="s">
        <v>364</v>
      </c>
      <c r="E395" s="28" t="s">
        <v>319</v>
      </c>
      <c r="F395" s="28">
        <v>3937</v>
      </c>
      <c r="G395" s="28" t="s">
        <v>628</v>
      </c>
      <c r="H395" s="28" t="e">
        <f>VLOOKUP(F395,#REF!,2,FALSE)</f>
        <v>#REF!</v>
      </c>
    </row>
    <row r="396" spans="1:8" ht="2.25" customHeight="1" x14ac:dyDescent="0.2">
      <c r="A396" s="34"/>
      <c r="B396" s="35"/>
      <c r="C396" s="53"/>
      <c r="D396" s="36"/>
      <c r="E396" s="36"/>
      <c r="F396" s="36"/>
      <c r="G396" s="36" t="str">
        <f>G395</f>
        <v>Malmö</v>
      </c>
      <c r="H396" s="36"/>
    </row>
    <row r="397" spans="1:8" ht="75" x14ac:dyDescent="0.2">
      <c r="A397" s="37" t="s">
        <v>762</v>
      </c>
      <c r="B397" s="10" t="s">
        <v>134</v>
      </c>
      <c r="C397" s="41">
        <v>7365567043642</v>
      </c>
      <c r="D397" s="28" t="s">
        <v>365</v>
      </c>
      <c r="E397" s="28" t="s">
        <v>320</v>
      </c>
      <c r="F397" s="28">
        <v>5308</v>
      </c>
      <c r="G397" s="28" t="s">
        <v>628</v>
      </c>
      <c r="H397" s="28" t="e">
        <f>VLOOKUP(F397,#REF!,2,FALSE)</f>
        <v>#REF!</v>
      </c>
    </row>
    <row r="398" spans="1:8" ht="2.25" customHeight="1" x14ac:dyDescent="0.2">
      <c r="A398" s="34"/>
      <c r="B398" s="35"/>
      <c r="C398" s="53"/>
      <c r="D398" s="36"/>
      <c r="E398" s="36"/>
      <c r="F398" s="36"/>
      <c r="G398" s="36" t="str">
        <f>G397</f>
        <v>Malmö</v>
      </c>
      <c r="H398" s="36"/>
    </row>
    <row r="399" spans="1:8" ht="77.25" customHeight="1" x14ac:dyDescent="0.2">
      <c r="A399" s="37" t="s">
        <v>763</v>
      </c>
      <c r="B399" s="10" t="s">
        <v>619</v>
      </c>
      <c r="C399" s="41">
        <v>7365568313300</v>
      </c>
      <c r="D399" s="28" t="s">
        <v>618</v>
      </c>
      <c r="E399" s="28" t="s">
        <v>617</v>
      </c>
      <c r="F399" s="28">
        <v>6140</v>
      </c>
      <c r="G399" s="28" t="s">
        <v>628</v>
      </c>
      <c r="H399" s="28" t="e">
        <f>VLOOKUP(F399,#REF!,2,FALSE)</f>
        <v>#REF!</v>
      </c>
    </row>
    <row r="400" spans="1:8" ht="2.25" customHeight="1" x14ac:dyDescent="0.2">
      <c r="A400" s="34"/>
      <c r="B400" s="35"/>
      <c r="C400" s="53"/>
      <c r="D400" s="36"/>
      <c r="E400" s="36"/>
      <c r="F400" s="36"/>
      <c r="G400" s="36" t="str">
        <f>G399</f>
        <v>Malmö</v>
      </c>
      <c r="H400" s="36"/>
    </row>
    <row r="401" spans="1:8" ht="75" x14ac:dyDescent="0.2">
      <c r="A401" s="37" t="s">
        <v>764</v>
      </c>
      <c r="B401" s="10" t="s">
        <v>614</v>
      </c>
      <c r="C401" s="41">
        <v>7365566758738</v>
      </c>
      <c r="D401" s="28" t="s">
        <v>615</v>
      </c>
      <c r="E401" s="28" t="s">
        <v>616</v>
      </c>
      <c r="F401" s="28">
        <v>6131</v>
      </c>
      <c r="G401" s="28" t="s">
        <v>628</v>
      </c>
      <c r="H401" s="28" t="e">
        <f>VLOOKUP(F401,#REF!,2,FALSE)</f>
        <v>#REF!</v>
      </c>
    </row>
    <row r="402" spans="1:8" ht="2.25" customHeight="1" x14ac:dyDescent="0.2">
      <c r="A402" s="34"/>
      <c r="B402" s="35"/>
      <c r="C402" s="53"/>
      <c r="D402" s="36"/>
      <c r="E402" s="36"/>
      <c r="F402" s="36"/>
      <c r="G402" s="36" t="str">
        <f>G401</f>
        <v>Malmö</v>
      </c>
      <c r="H402" s="36"/>
    </row>
    <row r="403" spans="1:8" ht="75" x14ac:dyDescent="0.2">
      <c r="A403" s="37" t="s">
        <v>765</v>
      </c>
      <c r="B403" s="10" t="s">
        <v>136</v>
      </c>
      <c r="C403" s="41">
        <v>7365567664090</v>
      </c>
      <c r="D403" s="28" t="s">
        <v>366</v>
      </c>
      <c r="E403" s="28" t="s">
        <v>135</v>
      </c>
      <c r="F403" s="28">
        <v>4900</v>
      </c>
      <c r="G403" s="28" t="s">
        <v>628</v>
      </c>
      <c r="H403" s="28" t="e">
        <f>VLOOKUP(F403,#REF!,2,FALSE)</f>
        <v>#REF!</v>
      </c>
    </row>
    <row r="404" spans="1:8" ht="2.25" customHeight="1" x14ac:dyDescent="0.2">
      <c r="A404" s="34"/>
      <c r="B404" s="35"/>
      <c r="C404" s="53"/>
      <c r="D404" s="36"/>
      <c r="E404" s="36"/>
      <c r="F404" s="36"/>
      <c r="G404" s="36" t="str">
        <f>G403</f>
        <v>Malmö</v>
      </c>
      <c r="H404" s="36"/>
    </row>
    <row r="405" spans="1:8" ht="75" x14ac:dyDescent="0.2">
      <c r="A405" s="37" t="s">
        <v>766</v>
      </c>
      <c r="B405" s="10" t="s">
        <v>137</v>
      </c>
      <c r="C405" s="41">
        <v>7365590635470</v>
      </c>
      <c r="D405" s="28" t="s">
        <v>367</v>
      </c>
      <c r="E405" s="28" t="s">
        <v>321</v>
      </c>
      <c r="F405" s="28">
        <v>5700</v>
      </c>
      <c r="G405" s="28" t="s">
        <v>628</v>
      </c>
      <c r="H405" s="28" t="e">
        <f>VLOOKUP(F405,#REF!,2,FALSE)</f>
        <v>#REF!</v>
      </c>
    </row>
    <row r="406" spans="1:8" ht="2.25" customHeight="1" x14ac:dyDescent="0.2">
      <c r="A406" s="34"/>
      <c r="B406" s="35"/>
      <c r="C406" s="53"/>
      <c r="D406" s="36"/>
      <c r="E406" s="36"/>
      <c r="F406" s="36"/>
      <c r="G406" s="36" t="str">
        <f>G405</f>
        <v>Malmö</v>
      </c>
      <c r="H406" s="36"/>
    </row>
    <row r="407" spans="1:8" ht="76.5" customHeight="1" x14ac:dyDescent="0.2">
      <c r="A407" s="37" t="s">
        <v>767</v>
      </c>
      <c r="B407" s="10" t="s">
        <v>138</v>
      </c>
      <c r="C407" s="41">
        <v>7365590635487</v>
      </c>
      <c r="D407" s="28" t="s">
        <v>368</v>
      </c>
      <c r="E407" s="28" t="s">
        <v>351</v>
      </c>
      <c r="F407" s="28">
        <v>5710</v>
      </c>
      <c r="G407" s="28" t="s">
        <v>628</v>
      </c>
      <c r="H407" s="28" t="e">
        <f>VLOOKUP(F407,#REF!,2,FALSE)</f>
        <v>#REF!</v>
      </c>
    </row>
    <row r="408" spans="1:8" ht="2.25" customHeight="1" x14ac:dyDescent="0.2">
      <c r="A408" s="34"/>
      <c r="B408" s="35"/>
      <c r="C408" s="53"/>
      <c r="D408" s="36"/>
      <c r="E408" s="36"/>
      <c r="F408" s="36"/>
      <c r="G408" s="36" t="str">
        <f>G407</f>
        <v>Malmö</v>
      </c>
      <c r="H408" s="36"/>
    </row>
    <row r="409" spans="1:8" ht="15" x14ac:dyDescent="0.2">
      <c r="A409" s="72" t="s">
        <v>768</v>
      </c>
      <c r="B409" s="10" t="s">
        <v>21</v>
      </c>
      <c r="C409" s="41">
        <v>7365567260209</v>
      </c>
      <c r="D409" s="11" t="s">
        <v>590</v>
      </c>
      <c r="E409" s="11" t="s">
        <v>588</v>
      </c>
      <c r="F409" s="11">
        <v>1259</v>
      </c>
      <c r="G409" s="28" t="s">
        <v>813</v>
      </c>
      <c r="H409" s="11" t="e">
        <f>VLOOKUP(F409,#REF!,2,FALSE)</f>
        <v>#REF!</v>
      </c>
    </row>
    <row r="410" spans="1:8" ht="59.25" customHeight="1" x14ac:dyDescent="0.2">
      <c r="A410" s="72"/>
      <c r="B410" s="10"/>
      <c r="C410" s="41"/>
      <c r="D410" s="28" t="s">
        <v>591</v>
      </c>
      <c r="E410" s="28" t="s">
        <v>589</v>
      </c>
      <c r="F410" s="28">
        <v>1258</v>
      </c>
      <c r="G410" s="28" t="s">
        <v>813</v>
      </c>
      <c r="H410" s="28" t="e">
        <f>VLOOKUP(F410,#REF!,2,FALSE)</f>
        <v>#REF!</v>
      </c>
    </row>
    <row r="411" spans="1:8" ht="2.25" customHeight="1" x14ac:dyDescent="0.2">
      <c r="A411" s="34"/>
      <c r="B411" s="35"/>
      <c r="C411" s="53"/>
      <c r="D411" s="36"/>
      <c r="E411" s="36"/>
      <c r="F411" s="36"/>
      <c r="G411" s="36" t="str">
        <f>G410</f>
        <v>Helsingborg</v>
      </c>
      <c r="H411" s="36"/>
    </row>
    <row r="412" spans="1:8" ht="75" x14ac:dyDescent="0.2">
      <c r="A412" s="37" t="s">
        <v>769</v>
      </c>
      <c r="B412" s="10" t="s">
        <v>142</v>
      </c>
      <c r="C412" s="41">
        <v>7365567261664</v>
      </c>
      <c r="D412" s="28" t="s">
        <v>607</v>
      </c>
      <c r="E412" s="28" t="s">
        <v>352</v>
      </c>
      <c r="F412" s="28">
        <v>1288</v>
      </c>
      <c r="G412" s="28" t="s">
        <v>813</v>
      </c>
      <c r="H412" s="28" t="e">
        <f>VLOOKUP(F412,#REF!,2,FALSE)</f>
        <v>#REF!</v>
      </c>
    </row>
    <row r="413" spans="1:8" ht="2.25" customHeight="1" x14ac:dyDescent="0.2">
      <c r="A413" s="34"/>
      <c r="B413" s="35"/>
      <c r="C413" s="53"/>
      <c r="D413" s="36"/>
      <c r="E413" s="36"/>
      <c r="F413" s="36"/>
      <c r="G413" s="36" t="str">
        <f>G412</f>
        <v>Helsingborg</v>
      </c>
      <c r="H413" s="36"/>
    </row>
    <row r="414" spans="1:8" ht="75" x14ac:dyDescent="0.2">
      <c r="A414" s="37" t="s">
        <v>770</v>
      </c>
      <c r="B414" s="10" t="s">
        <v>143</v>
      </c>
      <c r="C414" s="41">
        <v>7365569629851</v>
      </c>
      <c r="D414" s="28" t="s">
        <v>369</v>
      </c>
      <c r="E414" s="28" t="s">
        <v>353</v>
      </c>
      <c r="F414" s="28">
        <v>1294</v>
      </c>
      <c r="G414" s="28" t="s">
        <v>813</v>
      </c>
      <c r="H414" s="28" t="e">
        <f>VLOOKUP(F414,#REF!,2,FALSE)</f>
        <v>#REF!</v>
      </c>
    </row>
    <row r="415" spans="1:8" ht="2.25" customHeight="1" x14ac:dyDescent="0.2">
      <c r="A415" s="34"/>
      <c r="B415" s="35"/>
      <c r="C415" s="53"/>
      <c r="D415" s="36"/>
      <c r="E415" s="36"/>
      <c r="F415" s="36"/>
      <c r="G415" s="36" t="str">
        <f>G414</f>
        <v>Helsingborg</v>
      </c>
      <c r="H415" s="36"/>
    </row>
    <row r="416" spans="1:8" ht="75" x14ac:dyDescent="0.2">
      <c r="A416" s="39" t="s">
        <v>771</v>
      </c>
      <c r="B416" s="40" t="s">
        <v>169</v>
      </c>
      <c r="C416" s="41">
        <v>7365569628694</v>
      </c>
      <c r="D416" s="28" t="s">
        <v>603</v>
      </c>
      <c r="E416" s="28" t="s">
        <v>599</v>
      </c>
      <c r="F416" s="28">
        <v>5870</v>
      </c>
      <c r="G416" s="28" t="s">
        <v>627</v>
      </c>
      <c r="H416" s="28" t="e">
        <f>VLOOKUP(F416,#REF!,2,FALSE)</f>
        <v>#REF!</v>
      </c>
    </row>
    <row r="417" spans="1:8" ht="2.25" customHeight="1" x14ac:dyDescent="0.2">
      <c r="A417" s="34"/>
      <c r="B417" s="35"/>
      <c r="C417" s="53"/>
      <c r="D417" s="36"/>
      <c r="E417" s="36"/>
      <c r="F417" s="36"/>
      <c r="G417" s="36" t="str">
        <f>G416</f>
        <v>Lund</v>
      </c>
      <c r="H417" s="36"/>
    </row>
    <row r="418" spans="1:8" ht="75" x14ac:dyDescent="0.2">
      <c r="A418" s="37" t="s">
        <v>772</v>
      </c>
      <c r="B418" s="10" t="s">
        <v>146</v>
      </c>
      <c r="C418" s="41">
        <v>7365566922573</v>
      </c>
      <c r="D418" s="28" t="s">
        <v>370</v>
      </c>
      <c r="E418" s="28" t="s">
        <v>354</v>
      </c>
      <c r="F418" s="28">
        <v>1284</v>
      </c>
      <c r="G418" s="28" t="s">
        <v>813</v>
      </c>
      <c r="H418" s="28" t="e">
        <f>VLOOKUP(F418,#REF!,2,FALSE)</f>
        <v>#REF!</v>
      </c>
    </row>
    <row r="419" spans="1:8" ht="2.25" customHeight="1" x14ac:dyDescent="0.2">
      <c r="A419" s="34"/>
      <c r="B419" s="35"/>
      <c r="C419" s="53"/>
      <c r="D419" s="36"/>
      <c r="E419" s="36"/>
      <c r="F419" s="36"/>
      <c r="G419" s="36" t="str">
        <f>G418</f>
        <v>Helsingborg</v>
      </c>
      <c r="H419" s="36"/>
    </row>
    <row r="420" spans="1:8" ht="75" x14ac:dyDescent="0.2">
      <c r="A420" s="45" t="s">
        <v>773</v>
      </c>
      <c r="B420" s="46" t="s">
        <v>149</v>
      </c>
      <c r="C420" s="41">
        <v>7365590635500</v>
      </c>
      <c r="D420" s="28" t="s">
        <v>371</v>
      </c>
      <c r="E420" s="28" t="s">
        <v>355</v>
      </c>
      <c r="F420" s="28">
        <v>5740</v>
      </c>
      <c r="G420" s="28" t="s">
        <v>813</v>
      </c>
      <c r="H420" s="28" t="e">
        <f>VLOOKUP(F420,#REF!,2,FALSE)</f>
        <v>#REF!</v>
      </c>
    </row>
    <row r="421" spans="1:8" ht="2.25" customHeight="1" x14ac:dyDescent="0.2">
      <c r="A421" s="34"/>
      <c r="B421" s="35"/>
      <c r="C421" s="53"/>
      <c r="D421" s="36"/>
      <c r="E421" s="36"/>
      <c r="F421" s="36"/>
      <c r="G421" s="36" t="str">
        <f>G420</f>
        <v>Helsingborg</v>
      </c>
      <c r="H421" s="36"/>
    </row>
    <row r="422" spans="1:8" ht="75" x14ac:dyDescent="0.2">
      <c r="A422" s="37" t="s">
        <v>774</v>
      </c>
      <c r="B422" s="10" t="s">
        <v>150</v>
      </c>
      <c r="C422" s="41">
        <v>7365566952501</v>
      </c>
      <c r="D422" s="28" t="s">
        <v>372</v>
      </c>
      <c r="E422" s="28" t="s">
        <v>356</v>
      </c>
      <c r="F422" s="28">
        <v>3690</v>
      </c>
      <c r="G422" s="28" t="s">
        <v>628</v>
      </c>
      <c r="H422" s="28" t="e">
        <f>VLOOKUP(F422,#REF!,2,FALSE)</f>
        <v>#REF!</v>
      </c>
    </row>
    <row r="423" spans="1:8" ht="2.25" customHeight="1" x14ac:dyDescent="0.2">
      <c r="A423" s="34"/>
      <c r="B423" s="35"/>
      <c r="C423" s="53"/>
      <c r="D423" s="36"/>
      <c r="E423" s="36"/>
      <c r="F423" s="36"/>
      <c r="G423" s="36" t="str">
        <f>G422</f>
        <v>Malmö</v>
      </c>
      <c r="H423" s="36"/>
    </row>
    <row r="424" spans="1:8" ht="75" x14ac:dyDescent="0.2">
      <c r="A424" s="37" t="s">
        <v>775</v>
      </c>
      <c r="B424" s="10" t="s">
        <v>151</v>
      </c>
      <c r="C424" s="41">
        <v>7365591633444</v>
      </c>
      <c r="D424" s="28" t="s">
        <v>603</v>
      </c>
      <c r="E424" s="28" t="s">
        <v>357</v>
      </c>
      <c r="F424" s="28">
        <v>5860</v>
      </c>
      <c r="G424" s="28" t="s">
        <v>627</v>
      </c>
      <c r="H424" s="28" t="e">
        <f>VLOOKUP(F424,#REF!,2,FALSE)</f>
        <v>#REF!</v>
      </c>
    </row>
    <row r="425" spans="1:8" ht="2.25" customHeight="1" x14ac:dyDescent="0.2">
      <c r="A425" s="34"/>
      <c r="B425" s="35"/>
      <c r="C425" s="53"/>
      <c r="D425" s="36"/>
      <c r="E425" s="36"/>
      <c r="F425" s="36"/>
      <c r="G425" s="36" t="str">
        <f>G424</f>
        <v>Lund</v>
      </c>
      <c r="H425" s="36"/>
    </row>
    <row r="426" spans="1:8" ht="78.75" customHeight="1" thickBot="1" x14ac:dyDescent="0.25">
      <c r="A426" s="61" t="s">
        <v>776</v>
      </c>
      <c r="B426" s="62" t="s">
        <v>154</v>
      </c>
      <c r="C426" s="63">
        <v>7365567436109</v>
      </c>
      <c r="D426" s="64" t="s">
        <v>373</v>
      </c>
      <c r="E426" s="64" t="s">
        <v>358</v>
      </c>
      <c r="F426" s="64">
        <v>4460</v>
      </c>
      <c r="G426" s="64" t="s">
        <v>628</v>
      </c>
      <c r="H426" s="28" t="e">
        <f>VLOOKUP(F426,#REF!,2,FALSE)</f>
        <v>#REF!</v>
      </c>
    </row>
    <row r="427" spans="1:8" ht="75" x14ac:dyDescent="0.2">
      <c r="A427" s="37" t="s">
        <v>791</v>
      </c>
      <c r="B427" s="10" t="s">
        <v>792</v>
      </c>
      <c r="C427" s="41">
        <v>7365567620553</v>
      </c>
      <c r="D427" s="28" t="s">
        <v>794</v>
      </c>
      <c r="E427" s="28" t="s">
        <v>793</v>
      </c>
      <c r="F427" s="28">
        <v>5600</v>
      </c>
      <c r="G427" s="28" t="s">
        <v>628</v>
      </c>
      <c r="H427" s="28"/>
    </row>
    <row r="428" spans="1:8" ht="2.25" customHeight="1" x14ac:dyDescent="0.2">
      <c r="A428" s="34"/>
      <c r="B428" s="35"/>
      <c r="C428" s="53"/>
      <c r="D428" s="36"/>
      <c r="E428" s="36"/>
      <c r="F428" s="36"/>
      <c r="G428" s="36" t="str">
        <f>G426</f>
        <v>Malmö</v>
      </c>
      <c r="H428" s="36"/>
    </row>
    <row r="429" spans="1:8" ht="75.75" customHeight="1" thickBot="1" x14ac:dyDescent="0.25">
      <c r="A429" s="61" t="s">
        <v>777</v>
      </c>
      <c r="B429" s="62" t="s">
        <v>157</v>
      </c>
      <c r="C429" s="63">
        <v>7365567884856</v>
      </c>
      <c r="D429" s="64" t="s">
        <v>374</v>
      </c>
      <c r="E429" s="64" t="s">
        <v>156</v>
      </c>
      <c r="F429" s="64">
        <v>1289</v>
      </c>
      <c r="G429" s="28" t="s">
        <v>813</v>
      </c>
      <c r="H429" s="28" t="e">
        <f>VLOOKUP(F429,#REF!,2,FALSE)</f>
        <v>#REF!</v>
      </c>
    </row>
    <row r="430" spans="1:8" ht="2.25" customHeight="1" x14ac:dyDescent="0.2">
      <c r="A430" s="34"/>
      <c r="B430" s="35"/>
      <c r="C430" s="53"/>
      <c r="D430" s="36"/>
      <c r="E430" s="36"/>
      <c r="F430" s="36"/>
      <c r="G430" s="36" t="str">
        <f>G429</f>
        <v>Helsingborg</v>
      </c>
      <c r="H430" s="36"/>
    </row>
    <row r="431" spans="1:8" ht="75" x14ac:dyDescent="0.2">
      <c r="A431" s="71" t="s">
        <v>847</v>
      </c>
      <c r="B431" s="10" t="s">
        <v>838</v>
      </c>
      <c r="C431" s="41">
        <v>7365594674390</v>
      </c>
      <c r="D431" s="28" t="s">
        <v>845</v>
      </c>
      <c r="E431" s="28" t="s">
        <v>844</v>
      </c>
      <c r="F431" s="28">
        <v>9238</v>
      </c>
      <c r="G431" s="28" t="s">
        <v>813</v>
      </c>
      <c r="H431" s="28"/>
    </row>
    <row r="432" spans="1:8" ht="2.25" customHeight="1" x14ac:dyDescent="0.2">
      <c r="A432" s="34"/>
      <c r="B432" s="35"/>
      <c r="C432" s="53"/>
      <c r="D432" s="36"/>
      <c r="E432" s="36"/>
      <c r="F432" s="36"/>
      <c r="G432" s="36" t="str">
        <f>G431</f>
        <v>Helsingborg</v>
      </c>
      <c r="H432" s="36"/>
    </row>
    <row r="433" spans="1:8" ht="75" x14ac:dyDescent="0.2">
      <c r="A433" s="37" t="s">
        <v>778</v>
      </c>
      <c r="B433" s="10" t="s">
        <v>159</v>
      </c>
      <c r="C433" s="41">
        <v>7365566377366</v>
      </c>
      <c r="D433" s="28" t="s">
        <v>375</v>
      </c>
      <c r="E433" s="28" t="s">
        <v>158</v>
      </c>
      <c r="F433" s="28">
        <v>4910</v>
      </c>
      <c r="G433" s="28" t="s">
        <v>628</v>
      </c>
      <c r="H433" s="28" t="e">
        <f>VLOOKUP(F433,#REF!,2,FALSE)</f>
        <v>#REF!</v>
      </c>
    </row>
    <row r="434" spans="1:8" ht="2.25" customHeight="1" x14ac:dyDescent="0.2">
      <c r="A434" s="34"/>
      <c r="B434" s="35"/>
      <c r="C434" s="53"/>
      <c r="D434" s="36"/>
      <c r="E434" s="36"/>
      <c r="F434" s="36"/>
      <c r="G434" s="36" t="str">
        <f>G433</f>
        <v>Malmö</v>
      </c>
      <c r="H434" s="36"/>
    </row>
    <row r="435" spans="1:8" ht="27" customHeight="1" x14ac:dyDescent="0.2">
      <c r="A435" s="72" t="s">
        <v>779</v>
      </c>
      <c r="B435" s="10" t="s">
        <v>55</v>
      </c>
      <c r="C435" s="41">
        <v>7365566303792</v>
      </c>
      <c r="D435" s="11" t="s">
        <v>595</v>
      </c>
      <c r="E435" s="11" t="s">
        <v>592</v>
      </c>
      <c r="F435" s="11">
        <v>1253</v>
      </c>
      <c r="G435" s="28" t="s">
        <v>813</v>
      </c>
      <c r="H435" s="11" t="e">
        <f>VLOOKUP(F435,#REF!,2,FALSE)</f>
        <v>#REF!</v>
      </c>
    </row>
    <row r="436" spans="1:8" ht="15" x14ac:dyDescent="0.2">
      <c r="A436" s="72"/>
      <c r="B436" s="10"/>
      <c r="C436" s="41"/>
      <c r="D436" s="28" t="s">
        <v>596</v>
      </c>
      <c r="E436" s="28" t="s">
        <v>593</v>
      </c>
      <c r="F436" s="28">
        <v>1254</v>
      </c>
      <c r="G436" s="28" t="s">
        <v>813</v>
      </c>
      <c r="H436" s="28" t="e">
        <f>VLOOKUP(F436,#REF!,2,FALSE)</f>
        <v>#REF!</v>
      </c>
    </row>
    <row r="437" spans="1:8" ht="36" customHeight="1" x14ac:dyDescent="0.2">
      <c r="A437" s="72"/>
      <c r="B437" s="10"/>
      <c r="C437" s="52"/>
      <c r="D437" s="28" t="s">
        <v>597</v>
      </c>
      <c r="E437" s="28" t="s">
        <v>594</v>
      </c>
      <c r="F437" s="28">
        <v>1255</v>
      </c>
      <c r="G437" s="28" t="s">
        <v>813</v>
      </c>
      <c r="H437" s="28" t="e">
        <f>VLOOKUP(F437,#REF!,2,FALSE)</f>
        <v>#REF!</v>
      </c>
    </row>
    <row r="438" spans="1:8" ht="2.25" customHeight="1" x14ac:dyDescent="0.2">
      <c r="A438" s="34"/>
      <c r="B438" s="35"/>
      <c r="C438" s="53"/>
      <c r="D438" s="36"/>
      <c r="E438" s="36"/>
      <c r="F438" s="36"/>
      <c r="G438" s="36" t="str">
        <f>G437</f>
        <v>Helsingborg</v>
      </c>
      <c r="H438" s="36"/>
    </row>
    <row r="439" spans="1:8" ht="15" x14ac:dyDescent="0.2">
      <c r="A439" s="72" t="s">
        <v>780</v>
      </c>
      <c r="B439" s="72" t="s">
        <v>74</v>
      </c>
      <c r="C439" s="41">
        <v>7365563018101</v>
      </c>
      <c r="D439" s="11" t="s">
        <v>598</v>
      </c>
      <c r="E439" s="11" t="s">
        <v>73</v>
      </c>
      <c r="F439" s="11">
        <v>1293</v>
      </c>
      <c r="G439" s="28" t="s">
        <v>813</v>
      </c>
      <c r="H439" s="11" t="e">
        <f>VLOOKUP(F439,#REF!,2,FALSE)</f>
        <v>#REF!</v>
      </c>
    </row>
    <row r="440" spans="1:8" ht="61.5" customHeight="1" x14ac:dyDescent="0.2">
      <c r="A440" s="72"/>
      <c r="B440" s="72"/>
      <c r="C440" s="54"/>
      <c r="D440" s="43" t="s">
        <v>857</v>
      </c>
      <c r="E440" s="43" t="s">
        <v>855</v>
      </c>
      <c r="F440" s="43" t="s">
        <v>854</v>
      </c>
      <c r="G440" s="43" t="s">
        <v>856</v>
      </c>
      <c r="H440" s="28" t="e">
        <f>VLOOKUP(F440,#REF!,2,FALSE)</f>
        <v>#REF!</v>
      </c>
    </row>
    <row r="441" spans="1:8" ht="1.5" customHeight="1" x14ac:dyDescent="0.2">
      <c r="A441" s="34"/>
      <c r="B441" s="35"/>
      <c r="C441" s="53"/>
      <c r="D441" s="36"/>
      <c r="E441" s="36"/>
      <c r="F441" s="36"/>
      <c r="G441" s="36" t="str">
        <f>G440</f>
        <v xml:space="preserve">Helsingborg
</v>
      </c>
      <c r="H441" s="36"/>
    </row>
  </sheetData>
  <autoFilter ref="A11:H441" xr:uid="{0D2388AB-7125-4BB3-9F03-7A03CA5C8AC1}"/>
  <mergeCells count="29">
    <mergeCell ref="A20:A28"/>
    <mergeCell ref="A30:A31"/>
    <mergeCell ref="A37:A38"/>
    <mergeCell ref="A44:A45"/>
    <mergeCell ref="A158:A160"/>
    <mergeCell ref="A70:A81"/>
    <mergeCell ref="A93:A101"/>
    <mergeCell ref="A107:A108"/>
    <mergeCell ref="A110:A115"/>
    <mergeCell ref="A127:A130"/>
    <mergeCell ref="A47:A50"/>
    <mergeCell ref="A267:A271"/>
    <mergeCell ref="A279:A280"/>
    <mergeCell ref="A439:A440"/>
    <mergeCell ref="B439:B440"/>
    <mergeCell ref="A290:A291"/>
    <mergeCell ref="A325:A326"/>
    <mergeCell ref="A342:A343"/>
    <mergeCell ref="A409:A410"/>
    <mergeCell ref="A435:A437"/>
    <mergeCell ref="A213:A214"/>
    <mergeCell ref="A87:A89"/>
    <mergeCell ref="A216:A224"/>
    <mergeCell ref="A226:A227"/>
    <mergeCell ref="A243:A263"/>
    <mergeCell ref="A183:A184"/>
    <mergeCell ref="A186:A193"/>
    <mergeCell ref="A148:A156"/>
    <mergeCell ref="A166:A167"/>
  </mergeCells>
  <phoneticPr fontId="13" type="noConversion"/>
  <pageMargins left="0.7" right="0.7" top="0.75" bottom="0.75" header="0.3" footer="0.3"/>
  <pageSetup paperSize="9" scale="4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2a8663-6d44-4dcd-95d5-4600af8417dd">
      <Terms xmlns="http://schemas.microsoft.com/office/infopath/2007/PartnerControls"/>
    </lcf76f155ced4ddcb4097134ff3c332f>
    <TaxCatchAll xmlns="3baa9f75-fa97-47f4-93d3-36daabefea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1887EEFB1730418876797E99849DC9" ma:contentTypeVersion="10" ma:contentTypeDescription="Skapa ett nytt dokument." ma:contentTypeScope="" ma:versionID="82a95d0f517ec5a60ac8ff797204cc3b">
  <xsd:schema xmlns:xsd="http://www.w3.org/2001/XMLSchema" xmlns:xs="http://www.w3.org/2001/XMLSchema" xmlns:p="http://schemas.microsoft.com/office/2006/metadata/properties" xmlns:ns2="da2a8663-6d44-4dcd-95d5-4600af8417dd" xmlns:ns3="3baa9f75-fa97-47f4-93d3-36daabefea76" targetNamespace="http://schemas.microsoft.com/office/2006/metadata/properties" ma:root="true" ma:fieldsID="28515bb2c75ccea1bb8812a6404f0512" ns2:_="" ns3:_="">
    <xsd:import namespace="da2a8663-6d44-4dcd-95d5-4600af8417dd"/>
    <xsd:import namespace="3baa9f75-fa97-47f4-93d3-36daabefe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a8663-6d44-4dcd-95d5-4600af841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6a0d1617-9b6c-4f1b-b8db-14ebbbd158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a9f75-fa97-47f4-93d3-36daabefea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b244db-fa75-4bd2-8fe6-1d954f886fac}" ma:internalName="TaxCatchAll" ma:showField="CatchAllData" ma:web="3baa9f75-fa97-47f4-93d3-36daabefea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B4963-2031-4A22-8A56-D12BA7DA046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1a8becb-496e-40a8-9941-f8c556f5737d"/>
    <ds:schemaRef ds:uri="bbaa79d8-d8ff-4ff8-9aad-517519612b48"/>
    <ds:schemaRef ds:uri="http://www.w3.org/XML/1998/namespace"/>
    <ds:schemaRef ds:uri="http://purl.org/dc/dcmitype/"/>
    <ds:schemaRef ds:uri="da2a8663-6d44-4dcd-95d5-4600af8417dd"/>
    <ds:schemaRef ds:uri="3baa9f75-fa97-47f4-93d3-36daabefea76"/>
  </ds:schemaRefs>
</ds:datastoreItem>
</file>

<file path=customXml/itemProps2.xml><?xml version="1.0" encoding="utf-8"?>
<ds:datastoreItem xmlns:ds="http://schemas.openxmlformats.org/officeDocument/2006/customXml" ds:itemID="{A5EF3F58-881C-4861-9F42-0CD0680B6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a8663-6d44-4dcd-95d5-4600af8417dd"/>
    <ds:schemaRef ds:uri="3baa9f75-fa97-47f4-93d3-36daabefe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CF783-C8E2-4F71-9A03-B230808164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MASTER </vt:lpstr>
      <vt:lpstr>'MASTER '!Print_Area</vt:lpstr>
      <vt:lpstr>'MASTER '!Print_Titles</vt:lpstr>
    </vt:vector>
  </TitlesOfParts>
  <Manager/>
  <Company>Wihlborgs Fastigheter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OscarP</dc:creator>
  <cp:keywords/>
  <dc:description/>
  <cp:lastModifiedBy>Maria Isaksson</cp:lastModifiedBy>
  <cp:revision/>
  <cp:lastPrinted>2025-04-30T13:40:28Z</cp:lastPrinted>
  <dcterms:created xsi:type="dcterms:W3CDTF">2002-08-14T15:35:36Z</dcterms:created>
  <dcterms:modified xsi:type="dcterms:W3CDTF">2026-04-28T12:52:10Z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0x010100DE1887EEFB1730418876797E99849DC9</vt:lpwstr>
  </property>
  <property fmtid="{D5CDD505-2E9C-101B-9397-08002B2CF9AE}" pid="3" name="AuthorIds_UIVersion_15360">
    <vt:lpwstr>100</vt:lpwstr>
  </property>
  <property fmtid="{D5CDD505-2E9C-101B-9397-08002B2CF9AE}" pid="4" name="MediaServiceImageTags">
    <vt:lpwstr/>
  </property>
</Properties>
</file>